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tabRatio="819" activeTab="1"/>
  </bookViews>
  <sheets>
    <sheet name="LG Herren Gesamt" sheetId="1" r:id="rId1"/>
    <sheet name="LG Schützen Gesamt Mannschaft" sheetId="2" r:id="rId2"/>
  </sheets>
  <definedNames>
    <definedName name="DATABASE" localSheetId="0">'LG Herren Gesamt'!$B$3:$I$80</definedName>
    <definedName name="DATABASE" localSheetId="1">'LG Schützen Gesamt Mannschaft'!$B$4:$H$76</definedName>
    <definedName name="_xlnm.Print_Titles" localSheetId="0">'LG Herren Gesamt'!$1:$1</definedName>
    <definedName name="_xlnm.Print_Titles" localSheetId="1">'LG Schützen Gesamt Mannschaft'!$1:$1</definedName>
  </definedNames>
  <calcPr fullCalcOnLoad="1"/>
</workbook>
</file>

<file path=xl/sharedStrings.xml><?xml version="1.0" encoding="utf-8"?>
<sst xmlns="http://schemas.openxmlformats.org/spreadsheetml/2006/main" count="775" uniqueCount="236">
  <si>
    <t>VEREIN</t>
  </si>
  <si>
    <t>SSG Jura-Altmühl</t>
  </si>
  <si>
    <t>Rößler, Hans</t>
  </si>
  <si>
    <t>Altmühltaler Schützen Gungolding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</si>
  <si>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</si>
  <si>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</si>
  <si>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</si>
  <si>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</si>
  <si>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</si>
  <si>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</si>
  <si>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</si>
  <si>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</si>
  <si>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</si>
  <si>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</si>
  <si>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</si>
  <si>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</si>
  <si>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</si>
  <si>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Name, Vorname</t>
  </si>
  <si>
    <t>M/E</t>
  </si>
  <si>
    <t>E</t>
  </si>
  <si>
    <t>M1</t>
  </si>
  <si>
    <t>Pöppel, Norbert</t>
  </si>
  <si>
    <t>M2</t>
  </si>
  <si>
    <t>M3</t>
  </si>
  <si>
    <t>Hallmeier, Willi</t>
  </si>
  <si>
    <t>Rixner, Wolfgang</t>
  </si>
  <si>
    <t>Wegrampf, Peter</t>
  </si>
  <si>
    <t>Habermeier, Franz</t>
  </si>
  <si>
    <t>Amler, Markus</t>
  </si>
  <si>
    <t>Puchtler, Johannes</t>
  </si>
  <si>
    <t>M</t>
  </si>
  <si>
    <t>Wagner, Josef</t>
  </si>
  <si>
    <t>SV Felstor Oberemmendorf</t>
  </si>
  <si>
    <t>Kraus, Gerhard</t>
  </si>
  <si>
    <t>SV Adler Buxheim</t>
  </si>
  <si>
    <t>Maier, Markus</t>
  </si>
  <si>
    <t>Pauleser, Martin</t>
  </si>
  <si>
    <t>Forster, Richard</t>
  </si>
  <si>
    <t>SV Almberg Irfersdorf</t>
  </si>
  <si>
    <t>Wittmann, Adolf</t>
  </si>
  <si>
    <t>Serie1</t>
  </si>
  <si>
    <t>Serie2</t>
  </si>
  <si>
    <t>Serie3</t>
  </si>
  <si>
    <t>Gesamt</t>
  </si>
  <si>
    <t>Q.</t>
  </si>
  <si>
    <t>Platz</t>
  </si>
  <si>
    <t>Einzel</t>
  </si>
  <si>
    <t>ist in der Platzierung der Mannschaftswertung nur für Berücksichtigung der Urkundenausgabe an Vereinen</t>
  </si>
  <si>
    <t>Thomas, Wolfgang</t>
  </si>
  <si>
    <t>Serie4</t>
  </si>
  <si>
    <t>Schützen Alt</t>
  </si>
  <si>
    <t>Senioren</t>
  </si>
  <si>
    <t>Schützen</t>
  </si>
  <si>
    <t>Mannschaften</t>
  </si>
  <si>
    <t xml:space="preserve">LG Herren Ergebnisse Gaumeisterschaft 2004 </t>
  </si>
  <si>
    <t>Huber, Bernd</t>
  </si>
  <si>
    <t>Salzner, Werner</t>
  </si>
  <si>
    <t>Antretter, Gerhard</t>
  </si>
  <si>
    <t>Biber, Ludwig</t>
  </si>
  <si>
    <t>Hamann, Oliver</t>
  </si>
  <si>
    <t>Lang, Norbert</t>
  </si>
  <si>
    <t>Meyer, Peter</t>
  </si>
  <si>
    <t>Eder, Jörg</t>
  </si>
  <si>
    <t>Regler, Markus</t>
  </si>
  <si>
    <t>Stahr, Xaver</t>
  </si>
  <si>
    <t>Fischer, Larsen</t>
  </si>
  <si>
    <t>Stoß, Frank</t>
  </si>
  <si>
    <t>Überall, Michael</t>
  </si>
  <si>
    <t>Payerl, Franz</t>
  </si>
  <si>
    <t>Seidel, Peter</t>
  </si>
  <si>
    <t>Bauer, Markus</t>
  </si>
  <si>
    <t>Schweiger, Roland</t>
  </si>
  <si>
    <t>Schweiger, Tobias</t>
  </si>
  <si>
    <t>Batz, Rudolf</t>
  </si>
  <si>
    <t>Kraus, Manfred</t>
  </si>
  <si>
    <t>Heindl, Alexander</t>
  </si>
  <si>
    <t>Winterstein, Alfons</t>
  </si>
  <si>
    <t>Winterstein, Siegfried</t>
  </si>
  <si>
    <t>Leibhart, Hermann</t>
  </si>
  <si>
    <t>Leibhart, Peter</t>
  </si>
  <si>
    <t>Lindner, Christian</t>
  </si>
  <si>
    <t>Bemsel, Richard</t>
  </si>
  <si>
    <t>Mederer, Johann</t>
  </si>
  <si>
    <t>Schneider, Matthias</t>
  </si>
  <si>
    <t>Bittl, Gerhard</t>
  </si>
  <si>
    <t>Rupert, Werner</t>
  </si>
  <si>
    <t>Schlamp, Karl-Heinz</t>
  </si>
  <si>
    <t>Amler, Balthasar</t>
  </si>
  <si>
    <t>Amler, Martin</t>
  </si>
  <si>
    <t>Strobl, Stefan</t>
  </si>
  <si>
    <t>Schroll, Martin</t>
  </si>
  <si>
    <t>Strauß, Gerhard</t>
  </si>
  <si>
    <t>Riedl, Stephan</t>
  </si>
  <si>
    <t>Wittmann, Simon</t>
  </si>
  <si>
    <t>Biber, Peter</t>
  </si>
  <si>
    <t>Donabauer, Gilbert</t>
  </si>
  <si>
    <t>Schramm, Oliver</t>
  </si>
  <si>
    <t>Glaßmann, Peter</t>
  </si>
  <si>
    <t>Regler, Alfred</t>
  </si>
  <si>
    <t>Rubner, Stephan</t>
  </si>
  <si>
    <t>Schmidtner, Thomas</t>
  </si>
  <si>
    <t>Seyberth, Roland</t>
  </si>
  <si>
    <t>Benzinger, Manfred</t>
  </si>
  <si>
    <t>Forster, Reinhard</t>
  </si>
  <si>
    <t>Groner, Roland</t>
  </si>
  <si>
    <t>Miehling, Tobias</t>
  </si>
  <si>
    <t>Medl, Walter</t>
  </si>
  <si>
    <t>Morgott, Anton</t>
  </si>
  <si>
    <t>Schneider, Rupert</t>
  </si>
  <si>
    <t>Seitner, Michael</t>
  </si>
  <si>
    <t>Straus, Michael</t>
  </si>
  <si>
    <t>Hausner, Manuel</t>
  </si>
  <si>
    <t>Wohlwend, Norbert</t>
  </si>
  <si>
    <t>Eder, Ludwig</t>
  </si>
  <si>
    <t>Hiller, Josef</t>
  </si>
  <si>
    <t>Schwarz, Holger</t>
  </si>
  <si>
    <t>Thomas, Johannes</t>
  </si>
  <si>
    <t>Schützenclub 1898 Tauberfeld</t>
  </si>
  <si>
    <t>SG Gut Heil Obereichstätt</t>
  </si>
  <si>
    <t>SV Badanhausen</t>
  </si>
  <si>
    <t>SV Edelweiß Gammersfefd</t>
  </si>
  <si>
    <t>SV Hubertus Hitzhofen</t>
  </si>
  <si>
    <t>SV Morsbachtal Morsbach</t>
  </si>
  <si>
    <t>SV Rebdorf-Marienstein</t>
  </si>
  <si>
    <t>Bergschützen Kaldorf</t>
  </si>
  <si>
    <t>Martin-Schützen Grösdorf</t>
  </si>
  <si>
    <t>SV Hubertus Hofstetten</t>
  </si>
  <si>
    <t>SV Jurahöhe Pfahldorf</t>
  </si>
  <si>
    <t>SV Jurahöhe Rupertsbuch</t>
  </si>
  <si>
    <t>SV Tilly Wolkertshofen</t>
  </si>
  <si>
    <t>SV Waldhorn Walting</t>
  </si>
  <si>
    <t>M4</t>
  </si>
  <si>
    <t>M5</t>
  </si>
  <si>
    <t>M6</t>
  </si>
  <si>
    <t>M7</t>
  </si>
  <si>
    <t>M8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</si>
  <si>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</si>
  <si>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</si>
  <si>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</si>
  <si>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</si>
  <si>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</si>
  <si>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</si>
  <si>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</si>
  <si>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</si>
  <si>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</si>
  <si>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</si>
  <si>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</si>
  <si>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</si>
  <si>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</si>
  <si>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</si>
  <si>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</si>
  <si>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</si>
  <si>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</si>
  <si>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</si>
  <si>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</si>
  <si>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</si>
  <si>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</si>
  <si>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</si>
  <si>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</si>
  <si>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</si>
  <si>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</si>
  <si>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</si>
  <si>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</si>
  <si>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</si>
  <si>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</si>
  <si>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</si>
  <si>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</si>
  <si>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</si>
  <si>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</si>
  <si>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</si>
  <si>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</si>
  <si>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</si>
  <si>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</si>
  <si>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</si>
  <si>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</si>
  <si>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</si>
  <si>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</si>
  <si>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</si>
  <si>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</si>
  <si>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</si>
  <si>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</si>
  <si>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</si>
  <si>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</si>
  <si>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</si>
  <si>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</si>
  <si>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</si>
  <si>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</si>
  <si>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</si>
  <si>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</si>
  <si>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</si>
  <si>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</si>
  <si>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</si>
  <si>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</si>
  <si>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</si>
  <si>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</si>
  <si>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Dengler, Josef</t>
  </si>
  <si>
    <t>Pöppel, Peter</t>
  </si>
  <si>
    <t>Reckla, Klaus</t>
  </si>
  <si>
    <t>Sixt, Lorenz</t>
  </si>
  <si>
    <t>Schneider, Johann</t>
  </si>
  <si>
    <t>Strobl, Alois</t>
  </si>
  <si>
    <t>Fetsch, Hermann</t>
  </si>
  <si>
    <t>Wagner, Michael</t>
  </si>
  <si>
    <t>Biedermann, Fritz</t>
  </si>
  <si>
    <t>Meier, Georg</t>
  </si>
  <si>
    <t>Bauer, Martin</t>
  </si>
  <si>
    <t>Bittl, Josef</t>
  </si>
  <si>
    <t>Renn, Gerhard</t>
  </si>
  <si>
    <t>Renn, Karl</t>
  </si>
  <si>
    <t>Rußer, Anton</t>
  </si>
  <si>
    <t>Batz, Lorenz</t>
  </si>
  <si>
    <t>Braun, Friedrich</t>
  </si>
  <si>
    <t>Großhauser, Eduard</t>
  </si>
  <si>
    <t>Heieis, Herbert</t>
  </si>
  <si>
    <t>Heieis, Josef</t>
  </si>
  <si>
    <t>Stüwer, Arno</t>
  </si>
  <si>
    <t>Kraus, Alois</t>
  </si>
  <si>
    <t>Mähringer Germann</t>
  </si>
  <si>
    <t>Osiander, Mattäus</t>
  </si>
  <si>
    <t>Schmidt, Matthias</t>
  </si>
  <si>
    <t>Kgl.priv. FSG Eichstätt</t>
  </si>
  <si>
    <t>SG Jura-Alp Pollenfeld</t>
  </si>
  <si>
    <t>SV Höbing</t>
  </si>
  <si>
    <t>Geyer, Peter</t>
  </si>
  <si>
    <t>Poralla, Gerd</t>
  </si>
  <si>
    <t>Batz, Martin</t>
  </si>
  <si>
    <t>Engelhard, Max</t>
  </si>
  <si>
    <t>Stoss, Helmut</t>
  </si>
  <si>
    <t>Körperbehinderte</t>
  </si>
  <si>
    <t>Schmidt, Konrad</t>
  </si>
  <si>
    <t>Schneider, Siegfried</t>
  </si>
  <si>
    <t>Pöppel, Bernhard</t>
  </si>
  <si>
    <t>SG Anlautertal Altdorf</t>
  </si>
  <si>
    <t>73.</t>
  </si>
  <si>
    <t>Renn, Stefan</t>
  </si>
  <si>
    <t>Schützen Senioren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</si>
</sst>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[$-407]dddd\,\ d\.\ mmmm\ yyyy"/>
    <numFmt numFmtId="176" formatCode="dd/mm/yy"/>
    <numFmt numFmtId="177" formatCode="h:mm"/>
    <numFmt numFmtId="178" formatCode="d/m/yy\ h:mm"/>
  </numFmts>
  <fonts count="15">
    <font>
      <sz val="10"/>
      <name val="Arial"/>
      <family val="0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u val="single"/>
      <sz val="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left" vertic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" fontId="13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workbookViewId="0" topLeftCell="A1">
      <selection activeCell="B134" sqref="B134"/>
    </sheetView>
  </sheetViews>
  <sheetFormatPr defaultColWidth="11.421875" defaultRowHeight="12.75"/>
  <cols>
    <col min="1" max="1" width="5.57421875" style="9" customWidth="1"/>
    <col min="2" max="2" width="23.00390625" style="6" customWidth="1"/>
    <col min="3" max="3" width="33.140625" style="6" customWidth="1"/>
    <col min="4" max="4" width="4.00390625" style="7" customWidth="1"/>
    <col min="5" max="8" width="5.57421875" style="7" customWidth="1"/>
    <col min="9" max="9" width="8.57421875" style="8" customWidth="1"/>
    <col min="10" max="16384" width="11.421875" style="2" customWidth="1"/>
  </cols>
  <sheetData>
    <row r="1" spans="1:5" ht="37.5" customHeight="1">
      <c r="A1" s="17" t="s">
        <v>54</v>
      </c>
      <c r="D1" s="18"/>
      <c r="E1" s="1"/>
    </row>
    <row r="2" ht="12.75" customHeight="1">
      <c r="C2" s="34" t="s">
        <v>46</v>
      </c>
    </row>
    <row r="3" spans="1:9" ht="15.75" customHeight="1">
      <c r="A3" s="19"/>
      <c r="B3" s="16" t="s">
        <v>52</v>
      </c>
      <c r="C3" s="20"/>
      <c r="D3" s="21"/>
      <c r="E3" s="22"/>
      <c r="F3" s="22"/>
      <c r="G3" s="22"/>
      <c r="H3" s="22"/>
      <c r="I3" s="23"/>
    </row>
    <row r="4" spans="1:9" ht="12.75" customHeight="1">
      <c r="A4" s="19"/>
      <c r="C4" s="20"/>
      <c r="D4" s="21"/>
      <c r="E4" s="22"/>
      <c r="F4" s="22"/>
      <c r="G4" s="22"/>
      <c r="H4" s="22"/>
      <c r="I4" s="23"/>
    </row>
    <row r="5" spans="1:9" ht="18" customHeight="1">
      <c r="A5" s="25" t="s">
        <v>45</v>
      </c>
      <c r="B5" s="26" t="s">
        <v>17</v>
      </c>
      <c r="C5" s="26" t="s">
        <v>0</v>
      </c>
      <c r="D5" s="35" t="s">
        <v>18</v>
      </c>
      <c r="E5" s="30" t="s">
        <v>40</v>
      </c>
      <c r="F5" s="30" t="s">
        <v>41</v>
      </c>
      <c r="G5" s="30" t="s">
        <v>42</v>
      </c>
      <c r="H5" s="30" t="s">
        <v>49</v>
      </c>
      <c r="I5" s="29" t="s">
        <v>43</v>
      </c>
    </row>
    <row r="6" spans="1:16" ht="12.75">
      <c r="A6" s="9" t="s">
        <v>4</v>
      </c>
      <c r="B6" s="36" t="s">
        <v>21</v>
      </c>
      <c r="C6" s="37" t="s">
        <v>38</v>
      </c>
      <c r="D6" s="39" t="s">
        <v>20</v>
      </c>
      <c r="E6" s="4">
        <v>96</v>
      </c>
      <c r="F6" s="4">
        <v>99</v>
      </c>
      <c r="G6" s="4">
        <v>97</v>
      </c>
      <c r="H6" s="4">
        <v>96</v>
      </c>
      <c r="I6" s="5">
        <f aca="true" t="shared" si="0" ref="I6:I37">SUM(E6:H6)</f>
        <v>388</v>
      </c>
      <c r="P6" s="5"/>
    </row>
    <row r="7" spans="1:16" ht="12.75">
      <c r="A7" s="9" t="s">
        <v>5</v>
      </c>
      <c r="B7" s="37" t="s">
        <v>93</v>
      </c>
      <c r="C7" s="37" t="s">
        <v>38</v>
      </c>
      <c r="D7" s="39" t="s">
        <v>20</v>
      </c>
      <c r="E7" s="4">
        <v>98</v>
      </c>
      <c r="F7" s="4">
        <v>97</v>
      </c>
      <c r="G7" s="4">
        <v>97</v>
      </c>
      <c r="H7" s="4">
        <v>96</v>
      </c>
      <c r="I7" s="5">
        <f t="shared" si="0"/>
        <v>388</v>
      </c>
      <c r="P7" s="5"/>
    </row>
    <row r="8" spans="1:16" ht="12.75">
      <c r="A8" s="9" t="s">
        <v>6</v>
      </c>
      <c r="B8" s="37" t="s">
        <v>26</v>
      </c>
      <c r="C8" s="37" t="s">
        <v>1</v>
      </c>
      <c r="D8" s="40" t="s">
        <v>20</v>
      </c>
      <c r="E8" s="4">
        <v>97</v>
      </c>
      <c r="F8" s="4">
        <v>98</v>
      </c>
      <c r="G8" s="4">
        <v>98</v>
      </c>
      <c r="H8" s="4">
        <v>95</v>
      </c>
      <c r="I8" s="5">
        <f t="shared" si="0"/>
        <v>388</v>
      </c>
      <c r="P8" s="5"/>
    </row>
    <row r="9" spans="1:16" ht="12.75">
      <c r="A9" s="9" t="s">
        <v>7</v>
      </c>
      <c r="B9" s="37" t="s">
        <v>24</v>
      </c>
      <c r="C9" s="37" t="s">
        <v>1</v>
      </c>
      <c r="D9" s="40" t="s">
        <v>23</v>
      </c>
      <c r="E9" s="4">
        <v>95</v>
      </c>
      <c r="F9" s="4">
        <v>96</v>
      </c>
      <c r="G9" s="4">
        <v>97</v>
      </c>
      <c r="H9" s="4">
        <v>95</v>
      </c>
      <c r="I9" s="5">
        <f t="shared" si="0"/>
        <v>383</v>
      </c>
      <c r="P9" s="5"/>
    </row>
    <row r="10" spans="1:16" ht="12.75">
      <c r="A10" s="9" t="s">
        <v>8</v>
      </c>
      <c r="B10" s="36" t="s">
        <v>48</v>
      </c>
      <c r="C10" s="37" t="s">
        <v>1</v>
      </c>
      <c r="D10" s="39" t="s">
        <v>20</v>
      </c>
      <c r="E10" s="4">
        <v>93</v>
      </c>
      <c r="F10" s="4">
        <v>97</v>
      </c>
      <c r="G10" s="4">
        <v>94</v>
      </c>
      <c r="H10" s="4">
        <v>97</v>
      </c>
      <c r="I10" s="5">
        <f t="shared" si="0"/>
        <v>381</v>
      </c>
      <c r="P10" s="5"/>
    </row>
    <row r="11" spans="1:16" ht="12.75">
      <c r="A11" s="9" t="s">
        <v>9</v>
      </c>
      <c r="B11" s="36" t="s">
        <v>71</v>
      </c>
      <c r="C11" s="38" t="s">
        <v>119</v>
      </c>
      <c r="D11" s="40" t="s">
        <v>30</v>
      </c>
      <c r="E11" s="4">
        <v>91</v>
      </c>
      <c r="F11" s="4">
        <v>93</v>
      </c>
      <c r="G11" s="4">
        <v>97</v>
      </c>
      <c r="H11" s="4">
        <v>98</v>
      </c>
      <c r="I11" s="5">
        <f t="shared" si="0"/>
        <v>379</v>
      </c>
      <c r="P11" s="5"/>
    </row>
    <row r="12" spans="1:16" ht="12.75">
      <c r="A12" s="9" t="s">
        <v>10</v>
      </c>
      <c r="B12" s="36" t="s">
        <v>108</v>
      </c>
      <c r="C12" s="37" t="s">
        <v>1</v>
      </c>
      <c r="D12" s="39" t="s">
        <v>23</v>
      </c>
      <c r="E12" s="4">
        <v>94</v>
      </c>
      <c r="F12" s="4">
        <v>94</v>
      </c>
      <c r="G12" s="4">
        <v>98</v>
      </c>
      <c r="H12" s="4">
        <v>93</v>
      </c>
      <c r="I12" s="5">
        <f t="shared" si="0"/>
        <v>379</v>
      </c>
      <c r="P12" s="5"/>
    </row>
    <row r="13" spans="1:16" ht="12.75">
      <c r="A13" s="9" t="s">
        <v>11</v>
      </c>
      <c r="B13" s="37" t="s">
        <v>39</v>
      </c>
      <c r="C13" s="37" t="s">
        <v>38</v>
      </c>
      <c r="D13" s="39" t="s">
        <v>20</v>
      </c>
      <c r="E13" s="4">
        <v>94</v>
      </c>
      <c r="F13" s="4">
        <v>93</v>
      </c>
      <c r="G13" s="4">
        <v>93</v>
      </c>
      <c r="H13" s="4">
        <v>98</v>
      </c>
      <c r="I13" s="5">
        <f t="shared" si="0"/>
        <v>378</v>
      </c>
      <c r="P13" s="5"/>
    </row>
    <row r="14" spans="1:16" ht="12.75">
      <c r="A14" s="9" t="s">
        <v>12</v>
      </c>
      <c r="B14" s="37" t="s">
        <v>35</v>
      </c>
      <c r="C14" s="36" t="s">
        <v>34</v>
      </c>
      <c r="D14" s="39" t="s">
        <v>30</v>
      </c>
      <c r="E14" s="4">
        <v>93</v>
      </c>
      <c r="F14" s="4">
        <v>94</v>
      </c>
      <c r="G14" s="4">
        <v>95</v>
      </c>
      <c r="H14" s="4">
        <v>96</v>
      </c>
      <c r="I14" s="5">
        <f t="shared" si="0"/>
        <v>378</v>
      </c>
      <c r="P14" s="5"/>
    </row>
    <row r="15" spans="1:16" ht="12.75">
      <c r="A15" s="9" t="s">
        <v>13</v>
      </c>
      <c r="B15" s="36" t="s">
        <v>105</v>
      </c>
      <c r="C15" s="37" t="s">
        <v>1</v>
      </c>
      <c r="D15" s="39" t="s">
        <v>131</v>
      </c>
      <c r="E15" s="4">
        <v>91</v>
      </c>
      <c r="F15" s="4">
        <v>97</v>
      </c>
      <c r="G15" s="4">
        <v>96</v>
      </c>
      <c r="H15" s="4">
        <v>94</v>
      </c>
      <c r="I15" s="5">
        <f t="shared" si="0"/>
        <v>378</v>
      </c>
      <c r="P15" s="5"/>
    </row>
    <row r="16" spans="1:16" ht="12.75">
      <c r="A16" s="9" t="s">
        <v>14</v>
      </c>
      <c r="B16" s="36" t="s">
        <v>97</v>
      </c>
      <c r="C16" s="37" t="s">
        <v>1</v>
      </c>
      <c r="D16" s="39" t="s">
        <v>22</v>
      </c>
      <c r="E16" s="4">
        <v>92</v>
      </c>
      <c r="F16" s="4">
        <v>94</v>
      </c>
      <c r="G16" s="4">
        <v>93</v>
      </c>
      <c r="H16" s="4">
        <v>97</v>
      </c>
      <c r="I16" s="5">
        <f t="shared" si="0"/>
        <v>376</v>
      </c>
      <c r="P16" s="5"/>
    </row>
    <row r="17" spans="1:16" ht="12.75">
      <c r="A17" s="9" t="s">
        <v>15</v>
      </c>
      <c r="B17" s="37" t="s">
        <v>111</v>
      </c>
      <c r="C17" s="37" t="s">
        <v>1</v>
      </c>
      <c r="D17" s="40" t="s">
        <v>131</v>
      </c>
      <c r="E17" s="4">
        <v>92</v>
      </c>
      <c r="F17" s="4">
        <v>91</v>
      </c>
      <c r="G17" s="4">
        <v>97</v>
      </c>
      <c r="H17" s="4">
        <v>96</v>
      </c>
      <c r="I17" s="5">
        <f t="shared" si="0"/>
        <v>376</v>
      </c>
      <c r="P17" s="5"/>
    </row>
    <row r="18" spans="1:16" ht="12.75">
      <c r="A18" s="9" t="s">
        <v>16</v>
      </c>
      <c r="B18" s="36" t="s">
        <v>107</v>
      </c>
      <c r="C18" s="37" t="s">
        <v>1</v>
      </c>
      <c r="D18" s="39" t="s">
        <v>131</v>
      </c>
      <c r="E18" s="4">
        <v>94</v>
      </c>
      <c r="F18" s="4">
        <v>93</v>
      </c>
      <c r="G18" s="4">
        <v>94</v>
      </c>
      <c r="H18" s="4">
        <v>95</v>
      </c>
      <c r="I18" s="5">
        <f t="shared" si="0"/>
        <v>376</v>
      </c>
      <c r="P18" s="5"/>
    </row>
    <row r="19" spans="1:16" ht="12.75">
      <c r="A19" s="9" t="s">
        <v>136</v>
      </c>
      <c r="B19" s="37" t="s">
        <v>113</v>
      </c>
      <c r="C19" s="37" t="s">
        <v>1</v>
      </c>
      <c r="D19" s="40" t="s">
        <v>134</v>
      </c>
      <c r="E19" s="4">
        <v>93</v>
      </c>
      <c r="F19" s="4">
        <v>95</v>
      </c>
      <c r="G19" s="4">
        <v>91</v>
      </c>
      <c r="H19" s="4">
        <v>96</v>
      </c>
      <c r="I19" s="5">
        <f t="shared" si="0"/>
        <v>375</v>
      </c>
      <c r="J19" s="7"/>
      <c r="K19" s="7"/>
      <c r="L19" s="7"/>
      <c r="M19" s="7"/>
      <c r="N19" s="7"/>
      <c r="O19" s="7"/>
      <c r="P19" s="5"/>
    </row>
    <row r="20" spans="1:16" ht="12.75">
      <c r="A20" s="9" t="s">
        <v>137</v>
      </c>
      <c r="B20" s="37" t="s">
        <v>92</v>
      </c>
      <c r="C20" s="37" t="s">
        <v>1</v>
      </c>
      <c r="D20" s="40" t="s">
        <v>20</v>
      </c>
      <c r="E20" s="4">
        <v>93</v>
      </c>
      <c r="F20" s="4">
        <v>94</v>
      </c>
      <c r="G20" s="4">
        <v>94</v>
      </c>
      <c r="H20" s="4">
        <v>94</v>
      </c>
      <c r="I20" s="5">
        <f t="shared" si="0"/>
        <v>375</v>
      </c>
      <c r="J20" s="7"/>
      <c r="K20" s="7"/>
      <c r="L20" s="7"/>
      <c r="M20" s="7"/>
      <c r="N20" s="7"/>
      <c r="O20" s="7"/>
      <c r="P20" s="5"/>
    </row>
    <row r="21" spans="1:16" ht="12.75">
      <c r="A21" s="9" t="s">
        <v>138</v>
      </c>
      <c r="B21" s="36" t="s">
        <v>63</v>
      </c>
      <c r="C21" s="37" t="s">
        <v>124</v>
      </c>
      <c r="D21" s="40" t="s">
        <v>30</v>
      </c>
      <c r="E21" s="4">
        <v>91</v>
      </c>
      <c r="F21" s="4">
        <v>93</v>
      </c>
      <c r="G21" s="4">
        <v>93</v>
      </c>
      <c r="H21" s="4">
        <v>97</v>
      </c>
      <c r="I21" s="5">
        <f t="shared" si="0"/>
        <v>374</v>
      </c>
      <c r="J21" s="7"/>
      <c r="K21" s="7"/>
      <c r="L21" s="7"/>
      <c r="M21" s="7"/>
      <c r="N21" s="7"/>
      <c r="O21" s="7"/>
      <c r="P21" s="5"/>
    </row>
    <row r="22" spans="1:16" ht="12.75">
      <c r="A22" s="9" t="s">
        <v>139</v>
      </c>
      <c r="B22" s="36" t="s">
        <v>70</v>
      </c>
      <c r="C22" s="38" t="s">
        <v>119</v>
      </c>
      <c r="D22" s="40" t="s">
        <v>30</v>
      </c>
      <c r="E22" s="4">
        <v>91</v>
      </c>
      <c r="F22" s="4">
        <v>91</v>
      </c>
      <c r="G22" s="4">
        <v>96</v>
      </c>
      <c r="H22" s="4">
        <v>95</v>
      </c>
      <c r="I22" s="5">
        <f t="shared" si="0"/>
        <v>373</v>
      </c>
      <c r="J22" s="7"/>
      <c r="K22" s="7"/>
      <c r="L22" s="7"/>
      <c r="M22" s="7"/>
      <c r="N22" s="7"/>
      <c r="O22" s="7"/>
      <c r="P22" s="5"/>
    </row>
    <row r="23" spans="1:16" ht="12.75">
      <c r="A23" s="9" t="s">
        <v>140</v>
      </c>
      <c r="B23" s="36" t="s">
        <v>115</v>
      </c>
      <c r="C23" s="37" t="s">
        <v>1</v>
      </c>
      <c r="D23" s="39" t="s">
        <v>134</v>
      </c>
      <c r="E23" s="4">
        <v>91</v>
      </c>
      <c r="F23" s="4">
        <v>93</v>
      </c>
      <c r="G23" s="4">
        <v>95</v>
      </c>
      <c r="H23" s="4">
        <v>94</v>
      </c>
      <c r="I23" s="5">
        <f t="shared" si="0"/>
        <v>373</v>
      </c>
      <c r="J23" s="7"/>
      <c r="K23" s="7"/>
      <c r="L23" s="7"/>
      <c r="M23" s="7"/>
      <c r="N23" s="7"/>
      <c r="O23" s="7"/>
      <c r="P23" s="5"/>
    </row>
    <row r="24" spans="1:16" ht="12.75">
      <c r="A24" s="9" t="s">
        <v>141</v>
      </c>
      <c r="B24" s="37" t="s">
        <v>27</v>
      </c>
      <c r="C24" s="37" t="s">
        <v>1</v>
      </c>
      <c r="D24" s="40" t="s">
        <v>23</v>
      </c>
      <c r="E24" s="4">
        <v>92</v>
      </c>
      <c r="F24" s="4">
        <v>93</v>
      </c>
      <c r="G24" s="4">
        <v>95</v>
      </c>
      <c r="H24" s="4">
        <v>93</v>
      </c>
      <c r="I24" s="5">
        <f t="shared" si="0"/>
        <v>373</v>
      </c>
      <c r="J24" s="7"/>
      <c r="K24" s="7"/>
      <c r="L24" s="7"/>
      <c r="M24" s="7"/>
      <c r="N24" s="7"/>
      <c r="O24" s="7"/>
      <c r="P24" s="5"/>
    </row>
    <row r="25" spans="1:16" ht="12.75">
      <c r="A25" s="9" t="s">
        <v>142</v>
      </c>
      <c r="B25" s="36" t="s">
        <v>62</v>
      </c>
      <c r="C25" s="37" t="s">
        <v>124</v>
      </c>
      <c r="D25" s="40" t="s">
        <v>30</v>
      </c>
      <c r="E25" s="7">
        <v>95</v>
      </c>
      <c r="F25" s="7">
        <v>94</v>
      </c>
      <c r="G25" s="7">
        <v>92</v>
      </c>
      <c r="H25" s="7">
        <v>92</v>
      </c>
      <c r="I25" s="5">
        <f t="shared" si="0"/>
        <v>373</v>
      </c>
      <c r="J25" s="7"/>
      <c r="K25" s="7"/>
      <c r="L25" s="7"/>
      <c r="M25" s="7"/>
      <c r="N25" s="7"/>
      <c r="O25" s="7"/>
      <c r="P25" s="5"/>
    </row>
    <row r="26" spans="1:16" ht="12.75">
      <c r="A26" s="9" t="s">
        <v>143</v>
      </c>
      <c r="B26" s="37" t="s">
        <v>112</v>
      </c>
      <c r="C26" s="37" t="s">
        <v>1</v>
      </c>
      <c r="D26" s="40" t="s">
        <v>133</v>
      </c>
      <c r="E26" s="4">
        <v>88</v>
      </c>
      <c r="F26" s="4">
        <v>95</v>
      </c>
      <c r="G26" s="4">
        <v>95</v>
      </c>
      <c r="H26" s="4">
        <v>94</v>
      </c>
      <c r="I26" s="5">
        <f t="shared" si="0"/>
        <v>372</v>
      </c>
      <c r="J26" s="7"/>
      <c r="K26" s="7"/>
      <c r="L26" s="7"/>
      <c r="M26" s="7"/>
      <c r="N26" s="7"/>
      <c r="O26" s="7"/>
      <c r="P26" s="5"/>
    </row>
    <row r="27" spans="1:16" ht="12.75">
      <c r="A27" s="9" t="s">
        <v>144</v>
      </c>
      <c r="B27" s="36" t="s">
        <v>75</v>
      </c>
      <c r="C27" s="36" t="s">
        <v>121</v>
      </c>
      <c r="D27" s="39" t="s">
        <v>30</v>
      </c>
      <c r="E27" s="4">
        <v>95</v>
      </c>
      <c r="F27" s="4">
        <v>92</v>
      </c>
      <c r="G27" s="4">
        <v>92</v>
      </c>
      <c r="H27" s="4">
        <v>93</v>
      </c>
      <c r="I27" s="5">
        <f t="shared" si="0"/>
        <v>372</v>
      </c>
      <c r="J27" s="7"/>
      <c r="K27" s="7"/>
      <c r="L27" s="7"/>
      <c r="M27" s="7"/>
      <c r="N27" s="7"/>
      <c r="O27" s="7"/>
      <c r="P27" s="5"/>
    </row>
    <row r="28" spans="1:16" ht="12.75">
      <c r="A28" s="9" t="s">
        <v>145</v>
      </c>
      <c r="B28" s="36" t="s">
        <v>89</v>
      </c>
      <c r="C28" s="36" t="s">
        <v>129</v>
      </c>
      <c r="D28" s="39" t="s">
        <v>30</v>
      </c>
      <c r="E28" s="4">
        <v>93</v>
      </c>
      <c r="F28" s="4">
        <v>95</v>
      </c>
      <c r="G28" s="4">
        <v>91</v>
      </c>
      <c r="H28" s="4">
        <v>93</v>
      </c>
      <c r="I28" s="5">
        <f t="shared" si="0"/>
        <v>372</v>
      </c>
      <c r="J28" s="7"/>
      <c r="K28" s="7"/>
      <c r="L28" s="7"/>
      <c r="M28" s="7"/>
      <c r="N28" s="7"/>
      <c r="O28" s="7"/>
      <c r="P28" s="5"/>
    </row>
    <row r="29" spans="1:16" ht="12.75">
      <c r="A29" s="9" t="s">
        <v>146</v>
      </c>
      <c r="B29" s="37" t="s">
        <v>106</v>
      </c>
      <c r="C29" s="37" t="s">
        <v>1</v>
      </c>
      <c r="D29" s="40" t="s">
        <v>133</v>
      </c>
      <c r="E29" s="4">
        <v>89</v>
      </c>
      <c r="F29" s="4">
        <v>94</v>
      </c>
      <c r="G29" s="4">
        <v>97</v>
      </c>
      <c r="H29" s="4">
        <v>92</v>
      </c>
      <c r="I29" s="5">
        <f t="shared" si="0"/>
        <v>372</v>
      </c>
      <c r="J29" s="7"/>
      <c r="K29" s="7"/>
      <c r="L29" s="7"/>
      <c r="M29" s="7"/>
      <c r="N29" s="7"/>
      <c r="O29" s="7"/>
      <c r="P29" s="5"/>
    </row>
    <row r="30" spans="1:16" ht="12.75">
      <c r="A30" s="9" t="s">
        <v>147</v>
      </c>
      <c r="B30" s="36" t="s">
        <v>60</v>
      </c>
      <c r="C30" s="37" t="s">
        <v>1</v>
      </c>
      <c r="D30" s="39" t="s">
        <v>135</v>
      </c>
      <c r="E30" s="7">
        <v>94</v>
      </c>
      <c r="F30" s="7">
        <v>95</v>
      </c>
      <c r="G30" s="7">
        <v>94</v>
      </c>
      <c r="H30" s="7">
        <v>89</v>
      </c>
      <c r="I30" s="5">
        <f t="shared" si="0"/>
        <v>372</v>
      </c>
      <c r="J30" s="7"/>
      <c r="K30" s="7"/>
      <c r="L30" s="7"/>
      <c r="M30" s="7"/>
      <c r="N30" s="7"/>
      <c r="O30" s="7"/>
      <c r="P30" s="5"/>
    </row>
    <row r="31" spans="1:16" ht="12.75">
      <c r="A31" s="9" t="s">
        <v>148</v>
      </c>
      <c r="B31" s="37" t="s">
        <v>68</v>
      </c>
      <c r="C31" s="36" t="s">
        <v>34</v>
      </c>
      <c r="D31" s="39" t="s">
        <v>30</v>
      </c>
      <c r="E31" s="4">
        <v>93</v>
      </c>
      <c r="F31" s="4">
        <v>89</v>
      </c>
      <c r="G31" s="4">
        <v>94</v>
      </c>
      <c r="H31" s="4">
        <v>95</v>
      </c>
      <c r="I31" s="5">
        <f t="shared" si="0"/>
        <v>371</v>
      </c>
      <c r="J31" s="7"/>
      <c r="K31" s="7"/>
      <c r="L31" s="7"/>
      <c r="M31" s="7"/>
      <c r="N31" s="7"/>
      <c r="O31" s="7"/>
      <c r="P31" s="5"/>
    </row>
    <row r="32" spans="1:16" ht="12.75">
      <c r="A32" s="9" t="s">
        <v>149</v>
      </c>
      <c r="B32" s="37" t="s">
        <v>99</v>
      </c>
      <c r="C32" s="37" t="s">
        <v>38</v>
      </c>
      <c r="D32" s="40" t="s">
        <v>22</v>
      </c>
      <c r="E32" s="4">
        <v>92</v>
      </c>
      <c r="F32" s="4">
        <v>92</v>
      </c>
      <c r="G32" s="4">
        <v>92</v>
      </c>
      <c r="H32" s="4">
        <v>95</v>
      </c>
      <c r="I32" s="5">
        <f t="shared" si="0"/>
        <v>371</v>
      </c>
      <c r="J32" s="7"/>
      <c r="K32" s="7"/>
      <c r="L32" s="7"/>
      <c r="M32" s="7"/>
      <c r="N32" s="7"/>
      <c r="O32" s="7"/>
      <c r="P32" s="5"/>
    </row>
    <row r="33" spans="1:16" ht="12.75">
      <c r="A33" s="9" t="s">
        <v>150</v>
      </c>
      <c r="B33" s="36" t="s">
        <v>72</v>
      </c>
      <c r="C33" s="38" t="s">
        <v>119</v>
      </c>
      <c r="D33" s="40" t="s">
        <v>30</v>
      </c>
      <c r="E33" s="4">
        <v>95</v>
      </c>
      <c r="F33" s="4">
        <v>91</v>
      </c>
      <c r="G33" s="4">
        <v>90</v>
      </c>
      <c r="H33" s="4">
        <v>95</v>
      </c>
      <c r="I33" s="5">
        <f t="shared" si="0"/>
        <v>371</v>
      </c>
      <c r="J33" s="7"/>
      <c r="K33" s="7"/>
      <c r="L33" s="7"/>
      <c r="M33" s="7"/>
      <c r="N33" s="7"/>
      <c r="O33" s="7"/>
      <c r="P33" s="5"/>
    </row>
    <row r="34" spans="1:16" ht="12.75">
      <c r="A34" s="9" t="s">
        <v>151</v>
      </c>
      <c r="B34" s="37" t="s">
        <v>29</v>
      </c>
      <c r="C34" s="37" t="s">
        <v>1</v>
      </c>
      <c r="D34" s="40" t="s">
        <v>135</v>
      </c>
      <c r="E34" s="4">
        <v>92</v>
      </c>
      <c r="F34" s="4">
        <v>92</v>
      </c>
      <c r="G34" s="4">
        <v>90</v>
      </c>
      <c r="H34" s="4">
        <v>96</v>
      </c>
      <c r="I34" s="5">
        <f t="shared" si="0"/>
        <v>370</v>
      </c>
      <c r="J34" s="7"/>
      <c r="K34" s="7"/>
      <c r="L34" s="7"/>
      <c r="M34" s="7"/>
      <c r="N34" s="7"/>
      <c r="O34" s="7"/>
      <c r="P34" s="5"/>
    </row>
    <row r="35" spans="1:16" ht="12.75">
      <c r="A35" s="9" t="s">
        <v>152</v>
      </c>
      <c r="B35" s="37" t="s">
        <v>74</v>
      </c>
      <c r="C35" s="37" t="s">
        <v>32</v>
      </c>
      <c r="D35" s="40" t="s">
        <v>30</v>
      </c>
      <c r="E35" s="4">
        <v>91</v>
      </c>
      <c r="F35" s="4">
        <v>94</v>
      </c>
      <c r="G35" s="4">
        <v>90</v>
      </c>
      <c r="H35" s="4">
        <v>95</v>
      </c>
      <c r="I35" s="5">
        <f t="shared" si="0"/>
        <v>370</v>
      </c>
      <c r="J35" s="7"/>
      <c r="K35" s="7"/>
      <c r="L35" s="7"/>
      <c r="M35" s="7"/>
      <c r="N35" s="7"/>
      <c r="O35" s="7"/>
      <c r="P35" s="5"/>
    </row>
    <row r="36" spans="1:16" ht="12.75">
      <c r="A36" s="9" t="s">
        <v>153</v>
      </c>
      <c r="B36" s="36" t="s">
        <v>77</v>
      </c>
      <c r="C36" s="36" t="s">
        <v>121</v>
      </c>
      <c r="D36" s="39" t="s">
        <v>30</v>
      </c>
      <c r="E36" s="4">
        <v>93</v>
      </c>
      <c r="F36" s="4">
        <v>90</v>
      </c>
      <c r="G36" s="4">
        <v>93</v>
      </c>
      <c r="H36" s="4">
        <v>94</v>
      </c>
      <c r="I36" s="5">
        <f t="shared" si="0"/>
        <v>370</v>
      </c>
      <c r="J36" s="7"/>
      <c r="K36" s="7"/>
      <c r="L36" s="7"/>
      <c r="M36" s="7"/>
      <c r="N36" s="7"/>
      <c r="O36" s="7"/>
      <c r="P36" s="5"/>
    </row>
    <row r="37" spans="1:16" ht="12.75">
      <c r="A37" s="9" t="s">
        <v>154</v>
      </c>
      <c r="B37" s="37" t="s">
        <v>25</v>
      </c>
      <c r="C37" s="37" t="s">
        <v>1</v>
      </c>
      <c r="D37" s="40" t="s">
        <v>132</v>
      </c>
      <c r="E37" s="4">
        <v>92</v>
      </c>
      <c r="F37" s="4">
        <v>91</v>
      </c>
      <c r="G37" s="4">
        <v>93</v>
      </c>
      <c r="H37" s="4">
        <v>94</v>
      </c>
      <c r="I37" s="5">
        <f t="shared" si="0"/>
        <v>370</v>
      </c>
      <c r="J37" s="7"/>
      <c r="K37" s="7"/>
      <c r="L37" s="7"/>
      <c r="M37" s="7"/>
      <c r="N37" s="7"/>
      <c r="O37" s="7"/>
      <c r="P37" s="5"/>
    </row>
    <row r="38" spans="1:16" ht="12.75">
      <c r="A38" s="9" t="s">
        <v>155</v>
      </c>
      <c r="B38" s="37" t="s">
        <v>28</v>
      </c>
      <c r="C38" s="37" t="s">
        <v>1</v>
      </c>
      <c r="D38" s="40" t="s">
        <v>133</v>
      </c>
      <c r="E38" s="4">
        <v>93</v>
      </c>
      <c r="F38" s="4">
        <v>91</v>
      </c>
      <c r="G38" s="4">
        <v>92</v>
      </c>
      <c r="H38" s="4">
        <v>94</v>
      </c>
      <c r="I38" s="5">
        <f aca="true" t="shared" si="1" ref="I38:I70">SUM(E38:H38)</f>
        <v>370</v>
      </c>
      <c r="J38" s="7"/>
      <c r="K38" s="7"/>
      <c r="L38" s="7"/>
      <c r="M38" s="7"/>
      <c r="N38" s="7"/>
      <c r="O38" s="7"/>
      <c r="P38" s="5"/>
    </row>
    <row r="39" spans="1:16" ht="12.75">
      <c r="A39" s="9" t="s">
        <v>156</v>
      </c>
      <c r="B39" s="37" t="s">
        <v>109</v>
      </c>
      <c r="C39" s="37" t="s">
        <v>1</v>
      </c>
      <c r="D39" s="40" t="s">
        <v>132</v>
      </c>
      <c r="E39" s="4">
        <v>92</v>
      </c>
      <c r="F39" s="4">
        <v>93</v>
      </c>
      <c r="G39" s="4">
        <v>92</v>
      </c>
      <c r="H39" s="4">
        <v>93</v>
      </c>
      <c r="I39" s="5">
        <f t="shared" si="1"/>
        <v>370</v>
      </c>
      <c r="J39" s="7"/>
      <c r="K39" s="7"/>
      <c r="L39" s="7"/>
      <c r="M39" s="7"/>
      <c r="N39" s="7"/>
      <c r="O39" s="7"/>
      <c r="P39" s="5"/>
    </row>
    <row r="40" spans="1:16" ht="12.75">
      <c r="A40" s="9" t="s">
        <v>157</v>
      </c>
      <c r="B40" s="36" t="s">
        <v>79</v>
      </c>
      <c r="C40" s="36" t="s">
        <v>126</v>
      </c>
      <c r="D40" s="39" t="s">
        <v>30</v>
      </c>
      <c r="E40" s="4">
        <v>96</v>
      </c>
      <c r="F40" s="4">
        <v>92</v>
      </c>
      <c r="G40" s="4">
        <v>87</v>
      </c>
      <c r="H40" s="4">
        <v>94</v>
      </c>
      <c r="I40" s="5">
        <f t="shared" si="1"/>
        <v>369</v>
      </c>
      <c r="J40" s="7"/>
      <c r="K40" s="7"/>
      <c r="L40" s="7"/>
      <c r="M40" s="7"/>
      <c r="N40" s="7"/>
      <c r="O40" s="7"/>
      <c r="P40" s="5"/>
    </row>
    <row r="41" spans="1:16" ht="12.75">
      <c r="A41" s="9" t="s">
        <v>158</v>
      </c>
      <c r="B41" s="36" t="s">
        <v>116</v>
      </c>
      <c r="C41" s="37" t="s">
        <v>1</v>
      </c>
      <c r="D41" s="39" t="s">
        <v>135</v>
      </c>
      <c r="E41" s="4">
        <v>92</v>
      </c>
      <c r="F41" s="4">
        <v>90</v>
      </c>
      <c r="G41" s="4">
        <v>96</v>
      </c>
      <c r="H41" s="4">
        <v>91</v>
      </c>
      <c r="I41" s="5">
        <f t="shared" si="1"/>
        <v>369</v>
      </c>
      <c r="J41" s="7"/>
      <c r="K41" s="7"/>
      <c r="L41" s="7"/>
      <c r="M41" s="7"/>
      <c r="N41" s="7"/>
      <c r="O41" s="7"/>
      <c r="P41" s="5"/>
    </row>
    <row r="42" spans="1:16" ht="12.75">
      <c r="A42" s="9" t="s">
        <v>159</v>
      </c>
      <c r="B42" s="37" t="s">
        <v>110</v>
      </c>
      <c r="C42" s="37" t="s">
        <v>1</v>
      </c>
      <c r="D42" s="40" t="s">
        <v>132</v>
      </c>
      <c r="E42" s="4">
        <v>93</v>
      </c>
      <c r="F42" s="4">
        <v>87</v>
      </c>
      <c r="G42" s="4">
        <v>94</v>
      </c>
      <c r="H42" s="4">
        <v>94</v>
      </c>
      <c r="I42" s="5">
        <f t="shared" si="1"/>
        <v>368</v>
      </c>
      <c r="J42" s="7"/>
      <c r="K42" s="7"/>
      <c r="L42" s="7"/>
      <c r="M42" s="7"/>
      <c r="N42" s="7"/>
      <c r="O42" s="7"/>
      <c r="P42" s="5"/>
    </row>
    <row r="43" spans="1:16" ht="12.75">
      <c r="A43" s="9" t="s">
        <v>160</v>
      </c>
      <c r="B43" s="36" t="s">
        <v>66</v>
      </c>
      <c r="C43" s="37" t="s">
        <v>125</v>
      </c>
      <c r="D43" s="39" t="s">
        <v>30</v>
      </c>
      <c r="E43" s="4">
        <v>93</v>
      </c>
      <c r="F43" s="4">
        <v>92</v>
      </c>
      <c r="G43" s="4">
        <v>91</v>
      </c>
      <c r="H43" s="4">
        <v>92</v>
      </c>
      <c r="I43" s="5">
        <f t="shared" si="1"/>
        <v>368</v>
      </c>
      <c r="J43" s="7"/>
      <c r="K43" s="7"/>
      <c r="L43" s="7"/>
      <c r="M43" s="7"/>
      <c r="N43" s="7"/>
      <c r="O43" s="7"/>
      <c r="P43" s="5"/>
    </row>
    <row r="44" spans="1:16" ht="12.75">
      <c r="A44" s="9" t="s">
        <v>161</v>
      </c>
      <c r="B44" s="36" t="s">
        <v>81</v>
      </c>
      <c r="C44" s="37" t="s">
        <v>127</v>
      </c>
      <c r="D44" s="40" t="s">
        <v>30</v>
      </c>
      <c r="E44" s="4">
        <v>89</v>
      </c>
      <c r="F44" s="4">
        <v>92</v>
      </c>
      <c r="G44" s="4">
        <v>92</v>
      </c>
      <c r="H44" s="4">
        <v>94</v>
      </c>
      <c r="I44" s="5">
        <f t="shared" si="1"/>
        <v>367</v>
      </c>
      <c r="J44" s="7"/>
      <c r="K44" s="7"/>
      <c r="L44" s="7"/>
      <c r="M44" s="7"/>
      <c r="N44" s="7"/>
      <c r="O44" s="7"/>
      <c r="P44" s="5"/>
    </row>
    <row r="45" spans="1:16" ht="12.75">
      <c r="A45" s="9" t="s">
        <v>162</v>
      </c>
      <c r="B45" s="37" t="s">
        <v>73</v>
      </c>
      <c r="C45" s="37" t="s">
        <v>32</v>
      </c>
      <c r="D45" s="40" t="s">
        <v>30</v>
      </c>
      <c r="E45" s="4">
        <v>90</v>
      </c>
      <c r="F45" s="4">
        <v>96</v>
      </c>
      <c r="G45" s="4">
        <v>90</v>
      </c>
      <c r="H45" s="4">
        <v>91</v>
      </c>
      <c r="I45" s="5">
        <f t="shared" si="1"/>
        <v>367</v>
      </c>
      <c r="J45" s="7"/>
      <c r="K45" s="7"/>
      <c r="L45" s="7"/>
      <c r="M45" s="7"/>
      <c r="N45" s="7"/>
      <c r="O45" s="7"/>
      <c r="P45" s="5"/>
    </row>
    <row r="46" spans="1:16" ht="12.75">
      <c r="A46" s="9" t="s">
        <v>163</v>
      </c>
      <c r="B46" s="36" t="s">
        <v>82</v>
      </c>
      <c r="C46" s="37" t="s">
        <v>127</v>
      </c>
      <c r="D46" s="40" t="s">
        <v>30</v>
      </c>
      <c r="E46" s="4">
        <v>93</v>
      </c>
      <c r="F46" s="4">
        <v>93</v>
      </c>
      <c r="G46" s="4">
        <v>90</v>
      </c>
      <c r="H46" s="4">
        <v>91</v>
      </c>
      <c r="I46" s="5">
        <f t="shared" si="1"/>
        <v>367</v>
      </c>
      <c r="J46" s="7"/>
      <c r="K46" s="7"/>
      <c r="L46" s="7"/>
      <c r="M46" s="7"/>
      <c r="N46" s="7"/>
      <c r="O46" s="7"/>
      <c r="P46" s="5"/>
    </row>
    <row r="47" spans="1:16" ht="12.75">
      <c r="A47" s="9" t="s">
        <v>164</v>
      </c>
      <c r="B47" s="37" t="s">
        <v>33</v>
      </c>
      <c r="C47" s="37" t="s">
        <v>32</v>
      </c>
      <c r="D47" s="40" t="s">
        <v>30</v>
      </c>
      <c r="E47" s="4">
        <v>89</v>
      </c>
      <c r="F47" s="4">
        <v>92</v>
      </c>
      <c r="G47" s="4">
        <v>90</v>
      </c>
      <c r="H47" s="4">
        <v>95</v>
      </c>
      <c r="I47" s="5">
        <f t="shared" si="1"/>
        <v>366</v>
      </c>
      <c r="J47" s="7"/>
      <c r="K47" s="7"/>
      <c r="L47" s="7"/>
      <c r="M47" s="7"/>
      <c r="N47" s="7"/>
      <c r="O47" s="7"/>
      <c r="P47" s="5"/>
    </row>
    <row r="48" spans="1:16" ht="12.75">
      <c r="A48" s="9" t="s">
        <v>165</v>
      </c>
      <c r="B48" s="37" t="s">
        <v>69</v>
      </c>
      <c r="C48" s="36" t="s">
        <v>34</v>
      </c>
      <c r="D48" s="40" t="s">
        <v>30</v>
      </c>
      <c r="E48" s="4">
        <v>89</v>
      </c>
      <c r="F48" s="4">
        <v>90</v>
      </c>
      <c r="G48" s="4">
        <v>93</v>
      </c>
      <c r="H48" s="4">
        <v>94</v>
      </c>
      <c r="I48" s="5">
        <f t="shared" si="1"/>
        <v>366</v>
      </c>
      <c r="J48" s="7"/>
      <c r="K48" s="7"/>
      <c r="L48" s="7"/>
      <c r="M48" s="7"/>
      <c r="N48" s="7"/>
      <c r="O48" s="7"/>
      <c r="P48" s="5"/>
    </row>
    <row r="49" spans="1:16" ht="12.75">
      <c r="A49" s="9" t="s">
        <v>166</v>
      </c>
      <c r="B49" s="36" t="s">
        <v>100</v>
      </c>
      <c r="C49" s="37" t="s">
        <v>38</v>
      </c>
      <c r="D49" s="39" t="s">
        <v>22</v>
      </c>
      <c r="E49" s="4">
        <v>95</v>
      </c>
      <c r="F49" s="4">
        <v>88</v>
      </c>
      <c r="G49" s="4">
        <v>90</v>
      </c>
      <c r="H49" s="4">
        <v>93</v>
      </c>
      <c r="I49" s="5">
        <f t="shared" si="1"/>
        <v>366</v>
      </c>
      <c r="J49" s="7"/>
      <c r="K49" s="7"/>
      <c r="L49" s="7"/>
      <c r="M49" s="7"/>
      <c r="N49" s="7"/>
      <c r="O49" s="7"/>
      <c r="P49" s="5"/>
    </row>
    <row r="50" spans="1:16" ht="12.75">
      <c r="A50" s="9" t="s">
        <v>167</v>
      </c>
      <c r="B50" s="37" t="s">
        <v>98</v>
      </c>
      <c r="C50" s="37" t="s">
        <v>1</v>
      </c>
      <c r="D50" s="40" t="s">
        <v>22</v>
      </c>
      <c r="E50" s="4">
        <v>88</v>
      </c>
      <c r="F50" s="4">
        <v>94</v>
      </c>
      <c r="G50" s="4">
        <v>90</v>
      </c>
      <c r="H50" s="4">
        <v>93</v>
      </c>
      <c r="I50" s="5">
        <f t="shared" si="1"/>
        <v>365</v>
      </c>
      <c r="J50" s="7"/>
      <c r="K50" s="7"/>
      <c r="L50" s="7"/>
      <c r="M50" s="7"/>
      <c r="N50" s="7"/>
      <c r="O50" s="7"/>
      <c r="P50" s="5"/>
    </row>
    <row r="51" spans="1:16" ht="12.75">
      <c r="A51" s="9" t="s">
        <v>168</v>
      </c>
      <c r="B51" s="36" t="s">
        <v>56</v>
      </c>
      <c r="C51" s="36" t="s">
        <v>118</v>
      </c>
      <c r="D51" s="39" t="s">
        <v>19</v>
      </c>
      <c r="E51" s="7">
        <v>90</v>
      </c>
      <c r="F51" s="7">
        <v>92</v>
      </c>
      <c r="G51" s="7">
        <v>92</v>
      </c>
      <c r="H51" s="7">
        <v>91</v>
      </c>
      <c r="I51" s="5">
        <f t="shared" si="1"/>
        <v>365</v>
      </c>
      <c r="J51" s="7"/>
      <c r="K51" s="7"/>
      <c r="L51" s="7"/>
      <c r="M51" s="7"/>
      <c r="N51" s="7"/>
      <c r="O51" s="7"/>
      <c r="P51" s="5"/>
    </row>
    <row r="52" spans="1:16" ht="12.75">
      <c r="A52" s="9" t="s">
        <v>169</v>
      </c>
      <c r="B52" s="37" t="s">
        <v>101</v>
      </c>
      <c r="C52" s="37" t="s">
        <v>38</v>
      </c>
      <c r="D52" s="40" t="s">
        <v>22</v>
      </c>
      <c r="E52" s="4">
        <v>89</v>
      </c>
      <c r="F52" s="4">
        <v>94</v>
      </c>
      <c r="G52" s="4">
        <v>91</v>
      </c>
      <c r="H52" s="4">
        <v>91</v>
      </c>
      <c r="I52" s="5">
        <f t="shared" si="1"/>
        <v>365</v>
      </c>
      <c r="J52" s="7"/>
      <c r="K52" s="7"/>
      <c r="L52" s="7"/>
      <c r="M52" s="7"/>
      <c r="N52" s="7"/>
      <c r="O52" s="7"/>
      <c r="P52" s="5"/>
    </row>
    <row r="53" spans="1:16" ht="12.75">
      <c r="A53" s="9" t="s">
        <v>170</v>
      </c>
      <c r="B53" s="37" t="s">
        <v>114</v>
      </c>
      <c r="C53" s="37" t="s">
        <v>1</v>
      </c>
      <c r="D53" s="40" t="s">
        <v>134</v>
      </c>
      <c r="E53" s="4">
        <v>90</v>
      </c>
      <c r="F53" s="4">
        <v>92</v>
      </c>
      <c r="G53" s="4">
        <v>93</v>
      </c>
      <c r="H53" s="4">
        <v>89</v>
      </c>
      <c r="I53" s="5">
        <f t="shared" si="1"/>
        <v>364</v>
      </c>
      <c r="J53" s="7"/>
      <c r="K53" s="7"/>
      <c r="L53" s="7"/>
      <c r="M53" s="7"/>
      <c r="N53" s="7"/>
      <c r="O53" s="7"/>
      <c r="P53" s="5"/>
    </row>
    <row r="54" spans="1:16" ht="12.75">
      <c r="A54" s="9" t="s">
        <v>171</v>
      </c>
      <c r="B54" s="36" t="s">
        <v>85</v>
      </c>
      <c r="C54" s="38" t="s">
        <v>128</v>
      </c>
      <c r="D54" s="39" t="s">
        <v>30</v>
      </c>
      <c r="E54" s="4">
        <v>86</v>
      </c>
      <c r="F54" s="4">
        <v>90</v>
      </c>
      <c r="G54" s="4">
        <v>95</v>
      </c>
      <c r="H54" s="4">
        <v>92</v>
      </c>
      <c r="I54" s="5">
        <f t="shared" si="1"/>
        <v>363</v>
      </c>
      <c r="J54" s="7"/>
      <c r="K54" s="7"/>
      <c r="L54" s="7"/>
      <c r="M54" s="7"/>
      <c r="N54" s="7"/>
      <c r="O54" s="7"/>
      <c r="P54" s="5"/>
    </row>
    <row r="55" spans="1:16" ht="12.75">
      <c r="A55" s="9" t="s">
        <v>172</v>
      </c>
      <c r="B55" s="36" t="s">
        <v>61</v>
      </c>
      <c r="C55" s="36" t="s">
        <v>122</v>
      </c>
      <c r="D55" s="39" t="s">
        <v>19</v>
      </c>
      <c r="E55" s="7">
        <v>93</v>
      </c>
      <c r="F55" s="7">
        <v>89</v>
      </c>
      <c r="G55" s="7">
        <v>96</v>
      </c>
      <c r="H55" s="7">
        <v>85</v>
      </c>
      <c r="I55" s="5">
        <f t="shared" si="1"/>
        <v>363</v>
      </c>
      <c r="J55" s="7"/>
      <c r="K55" s="7"/>
      <c r="L55" s="7"/>
      <c r="M55" s="7"/>
      <c r="N55" s="7"/>
      <c r="O55" s="7"/>
      <c r="P55" s="5"/>
    </row>
    <row r="56" spans="1:16" ht="12.75">
      <c r="A56" s="9" t="s">
        <v>173</v>
      </c>
      <c r="B56" s="36" t="s">
        <v>94</v>
      </c>
      <c r="C56" s="36" t="s">
        <v>120</v>
      </c>
      <c r="D56" s="39" t="s">
        <v>20</v>
      </c>
      <c r="E56" s="4">
        <v>90</v>
      </c>
      <c r="F56" s="4">
        <v>90</v>
      </c>
      <c r="G56" s="4">
        <v>91</v>
      </c>
      <c r="H56" s="4">
        <v>91</v>
      </c>
      <c r="I56" s="5">
        <f t="shared" si="1"/>
        <v>362</v>
      </c>
      <c r="J56" s="7"/>
      <c r="K56" s="7"/>
      <c r="L56" s="7"/>
      <c r="M56" s="7"/>
      <c r="N56" s="7"/>
      <c r="O56" s="7"/>
      <c r="P56" s="5"/>
    </row>
    <row r="57" spans="1:16" ht="12.75">
      <c r="A57" s="9" t="s">
        <v>174</v>
      </c>
      <c r="B57" s="36" t="s">
        <v>96</v>
      </c>
      <c r="C57" s="36" t="s">
        <v>120</v>
      </c>
      <c r="D57" s="39" t="s">
        <v>20</v>
      </c>
      <c r="E57" s="4">
        <v>90</v>
      </c>
      <c r="F57" s="4">
        <v>90</v>
      </c>
      <c r="G57" s="4">
        <v>92</v>
      </c>
      <c r="H57" s="4">
        <v>90</v>
      </c>
      <c r="I57" s="5">
        <f t="shared" si="1"/>
        <v>362</v>
      </c>
      <c r="J57" s="7"/>
      <c r="K57" s="7"/>
      <c r="L57" s="7"/>
      <c r="M57" s="7"/>
      <c r="N57" s="7"/>
      <c r="O57" s="7"/>
      <c r="P57" s="5"/>
    </row>
    <row r="58" spans="1:16" ht="12.75">
      <c r="A58" s="9" t="s">
        <v>175</v>
      </c>
      <c r="B58" s="36" t="s">
        <v>55</v>
      </c>
      <c r="C58" s="38" t="s">
        <v>117</v>
      </c>
      <c r="D58" s="39" t="s">
        <v>19</v>
      </c>
      <c r="E58" s="7">
        <v>90</v>
      </c>
      <c r="F58" s="7">
        <v>88</v>
      </c>
      <c r="G58" s="7">
        <v>88</v>
      </c>
      <c r="H58" s="7">
        <v>95</v>
      </c>
      <c r="I58" s="5">
        <f t="shared" si="1"/>
        <v>361</v>
      </c>
      <c r="J58" s="7"/>
      <c r="K58" s="7"/>
      <c r="L58" s="7"/>
      <c r="M58" s="7"/>
      <c r="N58" s="7"/>
      <c r="O58" s="7"/>
      <c r="P58" s="5"/>
    </row>
    <row r="59" spans="1:16" ht="12.75">
      <c r="A59" s="9" t="s">
        <v>176</v>
      </c>
      <c r="B59" s="36" t="s">
        <v>59</v>
      </c>
      <c r="C59" s="36" t="s">
        <v>121</v>
      </c>
      <c r="D59" s="39" t="s">
        <v>19</v>
      </c>
      <c r="E59" s="4">
        <v>89</v>
      </c>
      <c r="F59" s="4">
        <v>92</v>
      </c>
      <c r="G59" s="4">
        <v>89</v>
      </c>
      <c r="H59" s="4">
        <v>90</v>
      </c>
      <c r="I59" s="5">
        <f t="shared" si="1"/>
        <v>360</v>
      </c>
      <c r="J59" s="7"/>
      <c r="K59" s="7"/>
      <c r="L59" s="7"/>
      <c r="M59" s="7"/>
      <c r="N59" s="7"/>
      <c r="O59" s="7"/>
      <c r="P59" s="5"/>
    </row>
    <row r="60" spans="1:16" ht="12.75">
      <c r="A60" s="9" t="s">
        <v>177</v>
      </c>
      <c r="B60" s="36" t="s">
        <v>67</v>
      </c>
      <c r="C60" s="37" t="s">
        <v>125</v>
      </c>
      <c r="D60" s="39" t="s">
        <v>30</v>
      </c>
      <c r="E60" s="4">
        <v>90</v>
      </c>
      <c r="F60" s="4">
        <v>91</v>
      </c>
      <c r="G60" s="4">
        <v>89</v>
      </c>
      <c r="H60" s="4">
        <v>89</v>
      </c>
      <c r="I60" s="5">
        <f t="shared" si="1"/>
        <v>359</v>
      </c>
      <c r="J60" s="7"/>
      <c r="K60" s="7"/>
      <c r="L60" s="7"/>
      <c r="M60" s="7"/>
      <c r="N60" s="7"/>
      <c r="O60" s="7"/>
      <c r="P60" s="5"/>
    </row>
    <row r="61" spans="1:16" ht="12.75">
      <c r="A61" s="9" t="s">
        <v>178</v>
      </c>
      <c r="B61" s="36" t="s">
        <v>64</v>
      </c>
      <c r="C61" s="37" t="s">
        <v>124</v>
      </c>
      <c r="D61" s="40" t="s">
        <v>30</v>
      </c>
      <c r="E61" s="4">
        <v>98</v>
      </c>
      <c r="F61" s="4">
        <v>85</v>
      </c>
      <c r="G61" s="4">
        <v>88</v>
      </c>
      <c r="H61" s="4">
        <v>88</v>
      </c>
      <c r="I61" s="5">
        <f t="shared" si="1"/>
        <v>359</v>
      </c>
      <c r="J61" s="7"/>
      <c r="K61" s="7"/>
      <c r="L61" s="7"/>
      <c r="M61" s="7"/>
      <c r="N61" s="7"/>
      <c r="O61" s="7"/>
      <c r="P61" s="5"/>
    </row>
    <row r="62" spans="1:16" ht="12.75">
      <c r="A62" s="9" t="s">
        <v>179</v>
      </c>
      <c r="B62" s="36" t="s">
        <v>90</v>
      </c>
      <c r="C62" s="38" t="s">
        <v>130</v>
      </c>
      <c r="D62" s="39" t="s">
        <v>30</v>
      </c>
      <c r="E62" s="4">
        <v>86</v>
      </c>
      <c r="F62" s="4">
        <v>93</v>
      </c>
      <c r="G62" s="4">
        <v>91</v>
      </c>
      <c r="H62" s="4">
        <v>87</v>
      </c>
      <c r="I62" s="5">
        <f t="shared" si="1"/>
        <v>357</v>
      </c>
      <c r="J62" s="7"/>
      <c r="K62" s="7"/>
      <c r="L62" s="7"/>
      <c r="M62" s="7"/>
      <c r="N62" s="7"/>
      <c r="O62" s="7"/>
      <c r="P62" s="5"/>
    </row>
    <row r="63" spans="1:16" ht="12.75">
      <c r="A63" s="9" t="s">
        <v>180</v>
      </c>
      <c r="B63" s="36" t="s">
        <v>57</v>
      </c>
      <c r="C63" s="37" t="s">
        <v>1</v>
      </c>
      <c r="D63" s="39" t="s">
        <v>22</v>
      </c>
      <c r="E63" s="7">
        <v>90</v>
      </c>
      <c r="F63" s="7">
        <v>86</v>
      </c>
      <c r="G63" s="7">
        <v>90</v>
      </c>
      <c r="H63" s="7">
        <v>90</v>
      </c>
      <c r="I63" s="5">
        <f t="shared" si="1"/>
        <v>356</v>
      </c>
      <c r="J63" s="7"/>
      <c r="K63" s="7"/>
      <c r="L63" s="7"/>
      <c r="M63" s="7"/>
      <c r="N63" s="7"/>
      <c r="O63" s="7"/>
      <c r="P63" s="5"/>
    </row>
    <row r="64" spans="1:16" ht="12.75">
      <c r="A64" s="9" t="s">
        <v>181</v>
      </c>
      <c r="B64" s="36" t="s">
        <v>87</v>
      </c>
      <c r="C64" s="36" t="s">
        <v>129</v>
      </c>
      <c r="D64" s="39" t="s">
        <v>30</v>
      </c>
      <c r="E64" s="4">
        <v>86</v>
      </c>
      <c r="F64" s="4">
        <v>91</v>
      </c>
      <c r="G64" s="4">
        <v>91</v>
      </c>
      <c r="H64" s="4">
        <v>88</v>
      </c>
      <c r="I64" s="5">
        <f t="shared" si="1"/>
        <v>356</v>
      </c>
      <c r="J64" s="7"/>
      <c r="K64" s="7"/>
      <c r="L64" s="7"/>
      <c r="M64" s="7"/>
      <c r="N64" s="7"/>
      <c r="O64" s="7"/>
      <c r="P64" s="5"/>
    </row>
    <row r="65" spans="1:16" ht="12.75">
      <c r="A65" s="9" t="s">
        <v>182</v>
      </c>
      <c r="B65" s="36" t="s">
        <v>83</v>
      </c>
      <c r="C65" s="37" t="s">
        <v>127</v>
      </c>
      <c r="D65" s="40" t="s">
        <v>30</v>
      </c>
      <c r="E65" s="4">
        <v>89</v>
      </c>
      <c r="F65" s="4">
        <v>90</v>
      </c>
      <c r="G65" s="4">
        <v>90</v>
      </c>
      <c r="H65" s="4">
        <v>85</v>
      </c>
      <c r="I65" s="5">
        <f t="shared" si="1"/>
        <v>354</v>
      </c>
      <c r="J65" s="7"/>
      <c r="K65" s="7"/>
      <c r="L65" s="7"/>
      <c r="M65" s="7"/>
      <c r="N65" s="7"/>
      <c r="O65" s="7"/>
      <c r="P65" s="5"/>
    </row>
    <row r="66" spans="1:16" ht="12.75">
      <c r="A66" s="9" t="s">
        <v>183</v>
      </c>
      <c r="B66" s="36" t="s">
        <v>234</v>
      </c>
      <c r="C66" s="36" t="s">
        <v>118</v>
      </c>
      <c r="D66" s="40" t="s">
        <v>19</v>
      </c>
      <c r="E66" s="4">
        <v>91</v>
      </c>
      <c r="F66" s="4">
        <v>86</v>
      </c>
      <c r="G66" s="4">
        <v>92</v>
      </c>
      <c r="H66" s="4">
        <v>84</v>
      </c>
      <c r="I66" s="5">
        <f t="shared" si="1"/>
        <v>353</v>
      </c>
      <c r="J66" s="7"/>
      <c r="K66" s="7"/>
      <c r="L66" s="7"/>
      <c r="M66" s="7"/>
      <c r="N66" s="7"/>
      <c r="O66" s="7"/>
      <c r="P66" s="5"/>
    </row>
    <row r="67" spans="1:16" ht="12.75">
      <c r="A67" s="9" t="s">
        <v>184</v>
      </c>
      <c r="B67" s="36" t="s">
        <v>58</v>
      </c>
      <c r="C67" s="36" t="s">
        <v>120</v>
      </c>
      <c r="D67" s="39" t="s">
        <v>19</v>
      </c>
      <c r="E67" s="7">
        <v>86</v>
      </c>
      <c r="F67" s="7">
        <v>84</v>
      </c>
      <c r="G67" s="7">
        <v>88</v>
      </c>
      <c r="H67" s="7">
        <v>94</v>
      </c>
      <c r="I67" s="5">
        <f t="shared" si="1"/>
        <v>352</v>
      </c>
      <c r="J67" s="7"/>
      <c r="K67" s="7"/>
      <c r="L67" s="7"/>
      <c r="M67" s="7"/>
      <c r="N67" s="7"/>
      <c r="O67" s="7"/>
      <c r="P67" s="5"/>
    </row>
    <row r="68" spans="1:16" ht="12.75">
      <c r="A68" s="9" t="s">
        <v>185</v>
      </c>
      <c r="B68" s="36" t="s">
        <v>103</v>
      </c>
      <c r="C68" s="36" t="s">
        <v>120</v>
      </c>
      <c r="D68" s="39" t="s">
        <v>22</v>
      </c>
      <c r="E68" s="4">
        <v>84</v>
      </c>
      <c r="F68" s="4">
        <v>90</v>
      </c>
      <c r="G68" s="4">
        <v>88</v>
      </c>
      <c r="H68" s="4">
        <v>90</v>
      </c>
      <c r="I68" s="5">
        <f t="shared" si="1"/>
        <v>352</v>
      </c>
      <c r="J68" s="7"/>
      <c r="K68" s="7"/>
      <c r="L68" s="7"/>
      <c r="M68" s="7"/>
      <c r="N68" s="7"/>
      <c r="O68" s="7"/>
      <c r="P68" s="5"/>
    </row>
    <row r="69" spans="1:16" ht="12.75">
      <c r="A69" s="9" t="s">
        <v>186</v>
      </c>
      <c r="B69" s="36" t="s">
        <v>65</v>
      </c>
      <c r="C69" s="37" t="s">
        <v>125</v>
      </c>
      <c r="D69" s="39" t="s">
        <v>30</v>
      </c>
      <c r="E69" s="4">
        <v>92</v>
      </c>
      <c r="F69" s="4">
        <v>89</v>
      </c>
      <c r="G69" s="4">
        <v>88</v>
      </c>
      <c r="H69" s="4">
        <v>82</v>
      </c>
      <c r="I69" s="5">
        <f t="shared" si="1"/>
        <v>351</v>
      </c>
      <c r="J69" s="7"/>
      <c r="K69" s="7"/>
      <c r="L69" s="7"/>
      <c r="M69" s="7"/>
      <c r="N69" s="7"/>
      <c r="O69" s="7"/>
      <c r="P69" s="5"/>
    </row>
    <row r="70" spans="1:16" ht="12.75">
      <c r="A70" s="9" t="s">
        <v>187</v>
      </c>
      <c r="B70" s="36" t="s">
        <v>95</v>
      </c>
      <c r="C70" s="36" t="s">
        <v>120</v>
      </c>
      <c r="D70" s="39" t="s">
        <v>20</v>
      </c>
      <c r="E70" s="4">
        <v>89</v>
      </c>
      <c r="F70" s="4">
        <v>88</v>
      </c>
      <c r="G70" s="4">
        <v>83</v>
      </c>
      <c r="H70" s="4">
        <v>89</v>
      </c>
      <c r="I70" s="5">
        <f t="shared" si="1"/>
        <v>349</v>
      </c>
      <c r="J70" s="7"/>
      <c r="K70" s="7"/>
      <c r="L70" s="7"/>
      <c r="M70" s="7"/>
      <c r="N70" s="7"/>
      <c r="O70" s="7"/>
      <c r="P70" s="5"/>
    </row>
    <row r="71" spans="1:16" ht="12.75">
      <c r="A71" s="9" t="s">
        <v>188</v>
      </c>
      <c r="B71" s="36" t="s">
        <v>91</v>
      </c>
      <c r="C71" s="38" t="s">
        <v>130</v>
      </c>
      <c r="D71" s="40" t="s">
        <v>30</v>
      </c>
      <c r="E71" s="4">
        <v>85</v>
      </c>
      <c r="F71" s="4">
        <v>87</v>
      </c>
      <c r="G71" s="4">
        <v>87</v>
      </c>
      <c r="H71" s="4">
        <v>89</v>
      </c>
      <c r="I71" s="5">
        <f aca="true" t="shared" si="2" ref="I71:I78">SUM(E71:H71)</f>
        <v>348</v>
      </c>
      <c r="J71" s="7"/>
      <c r="K71" s="7"/>
      <c r="L71" s="7"/>
      <c r="M71" s="7"/>
      <c r="N71" s="7"/>
      <c r="O71" s="7"/>
      <c r="P71" s="5"/>
    </row>
    <row r="72" spans="1:16" ht="12.75">
      <c r="A72" s="9" t="s">
        <v>189</v>
      </c>
      <c r="B72" s="36" t="s">
        <v>104</v>
      </c>
      <c r="C72" s="36" t="s">
        <v>120</v>
      </c>
      <c r="D72" s="39" t="s">
        <v>22</v>
      </c>
      <c r="E72" s="4">
        <v>77</v>
      </c>
      <c r="F72" s="4">
        <v>86</v>
      </c>
      <c r="G72" s="4">
        <v>93</v>
      </c>
      <c r="H72" s="4">
        <v>91</v>
      </c>
      <c r="I72" s="5">
        <f t="shared" si="2"/>
        <v>347</v>
      </c>
      <c r="J72" s="7"/>
      <c r="K72" s="7"/>
      <c r="L72" s="7"/>
      <c r="M72" s="7"/>
      <c r="N72" s="7"/>
      <c r="O72" s="7"/>
      <c r="P72" s="5"/>
    </row>
    <row r="73" spans="1:16" ht="12.75">
      <c r="A73" s="9" t="s">
        <v>190</v>
      </c>
      <c r="B73" s="36" t="s">
        <v>78</v>
      </c>
      <c r="C73" s="36" t="s">
        <v>126</v>
      </c>
      <c r="D73" s="39" t="s">
        <v>30</v>
      </c>
      <c r="E73" s="4">
        <v>86</v>
      </c>
      <c r="F73" s="4">
        <v>87</v>
      </c>
      <c r="G73" s="4">
        <v>90</v>
      </c>
      <c r="H73" s="4">
        <v>84</v>
      </c>
      <c r="I73" s="5">
        <f t="shared" si="2"/>
        <v>347</v>
      </c>
      <c r="J73" s="7"/>
      <c r="K73" s="7"/>
      <c r="L73" s="7"/>
      <c r="M73" s="7"/>
      <c r="N73" s="7"/>
      <c r="O73" s="7"/>
      <c r="P73" s="5"/>
    </row>
    <row r="74" spans="1:16" ht="12.75">
      <c r="A74" s="9" t="s">
        <v>191</v>
      </c>
      <c r="B74" s="36" t="s">
        <v>195</v>
      </c>
      <c r="C74" s="38" t="s">
        <v>130</v>
      </c>
      <c r="D74" s="39" t="s">
        <v>30</v>
      </c>
      <c r="E74" s="4">
        <v>87</v>
      </c>
      <c r="F74" s="4">
        <v>86</v>
      </c>
      <c r="G74" s="4">
        <v>86</v>
      </c>
      <c r="H74" s="4">
        <v>86</v>
      </c>
      <c r="I74" s="5">
        <f t="shared" si="2"/>
        <v>345</v>
      </c>
      <c r="J74" s="7"/>
      <c r="K74" s="7"/>
      <c r="L74" s="7"/>
      <c r="M74" s="7"/>
      <c r="N74" s="7"/>
      <c r="O74" s="7"/>
      <c r="P74" s="5"/>
    </row>
    <row r="75" spans="1:16" ht="12.75">
      <c r="A75" s="9" t="s">
        <v>192</v>
      </c>
      <c r="B75" s="36" t="s">
        <v>76</v>
      </c>
      <c r="C75" s="36" t="s">
        <v>121</v>
      </c>
      <c r="D75" s="39" t="s">
        <v>30</v>
      </c>
      <c r="E75" s="4">
        <v>89</v>
      </c>
      <c r="F75" s="4">
        <v>88</v>
      </c>
      <c r="G75" s="4">
        <v>85</v>
      </c>
      <c r="H75" s="4">
        <v>83</v>
      </c>
      <c r="I75" s="5">
        <f t="shared" si="2"/>
        <v>345</v>
      </c>
      <c r="J75" s="7"/>
      <c r="K75" s="7"/>
      <c r="L75" s="7"/>
      <c r="M75" s="7"/>
      <c r="N75" s="7"/>
      <c r="O75" s="7"/>
      <c r="P75" s="5"/>
    </row>
    <row r="76" spans="1:16" ht="12.75">
      <c r="A76" s="9" t="s">
        <v>193</v>
      </c>
      <c r="B76" s="36" t="s">
        <v>102</v>
      </c>
      <c r="C76" s="36" t="s">
        <v>120</v>
      </c>
      <c r="D76" s="39" t="s">
        <v>22</v>
      </c>
      <c r="E76" s="4">
        <v>84</v>
      </c>
      <c r="F76" s="4">
        <v>86</v>
      </c>
      <c r="G76" s="4">
        <v>89</v>
      </c>
      <c r="H76" s="4">
        <v>81</v>
      </c>
      <c r="I76" s="5">
        <f t="shared" si="2"/>
        <v>340</v>
      </c>
      <c r="J76" s="7"/>
      <c r="K76" s="7"/>
      <c r="L76" s="7"/>
      <c r="M76" s="7"/>
      <c r="N76" s="7"/>
      <c r="O76" s="7"/>
      <c r="P76" s="5"/>
    </row>
    <row r="77" spans="1:16" ht="12.75">
      <c r="A77" s="9" t="s">
        <v>194</v>
      </c>
      <c r="B77" s="36" t="s">
        <v>86</v>
      </c>
      <c r="C77" s="38" t="s">
        <v>128</v>
      </c>
      <c r="D77" s="40" t="s">
        <v>30</v>
      </c>
      <c r="E77" s="4">
        <v>81</v>
      </c>
      <c r="F77" s="4">
        <v>86</v>
      </c>
      <c r="G77" s="4">
        <v>87</v>
      </c>
      <c r="H77" s="4">
        <v>85</v>
      </c>
      <c r="I77" s="5">
        <f t="shared" si="2"/>
        <v>339</v>
      </c>
      <c r="J77" s="7"/>
      <c r="K77" s="7"/>
      <c r="L77" s="7"/>
      <c r="M77" s="7"/>
      <c r="N77" s="7"/>
      <c r="O77" s="7"/>
      <c r="P77" s="5"/>
    </row>
    <row r="78" spans="1:16" ht="12.75">
      <c r="A78" s="9" t="s">
        <v>233</v>
      </c>
      <c r="B78" s="36" t="s">
        <v>84</v>
      </c>
      <c r="C78" s="38" t="s">
        <v>128</v>
      </c>
      <c r="D78" s="39" t="s">
        <v>30</v>
      </c>
      <c r="E78" s="4">
        <v>83</v>
      </c>
      <c r="F78" s="4">
        <v>87</v>
      </c>
      <c r="G78" s="4">
        <v>81</v>
      </c>
      <c r="H78" s="4">
        <v>86</v>
      </c>
      <c r="I78" s="5">
        <f t="shared" si="2"/>
        <v>337</v>
      </c>
      <c r="J78" s="7"/>
      <c r="K78" s="7"/>
      <c r="L78" s="7"/>
      <c r="M78" s="7"/>
      <c r="N78" s="7"/>
      <c r="O78" s="7"/>
      <c r="P78" s="5"/>
    </row>
    <row r="79" spans="2:16" ht="12.75">
      <c r="B79" s="3"/>
      <c r="D79" s="13"/>
      <c r="E79" s="4"/>
      <c r="F79" s="4"/>
      <c r="G79" s="4"/>
      <c r="H79" s="4"/>
      <c r="I79" s="5"/>
      <c r="J79" s="7"/>
      <c r="K79" s="7"/>
      <c r="L79" s="7"/>
      <c r="M79" s="7"/>
      <c r="N79" s="7"/>
      <c r="O79" s="7"/>
      <c r="P79" s="5"/>
    </row>
    <row r="80" spans="2:16" ht="12.75">
      <c r="B80" s="3"/>
      <c r="D80" s="13"/>
      <c r="E80" s="4"/>
      <c r="F80" s="4"/>
      <c r="G80" s="4"/>
      <c r="H80" s="4"/>
      <c r="I80" s="5"/>
      <c r="J80" s="7"/>
      <c r="K80" s="7"/>
      <c r="L80" s="7"/>
      <c r="M80" s="7"/>
      <c r="N80" s="7"/>
      <c r="O80" s="7"/>
      <c r="P80" s="5"/>
    </row>
    <row r="81" spans="4:9" ht="12.75">
      <c r="D81" s="13"/>
      <c r="I81" s="5"/>
    </row>
    <row r="82" ht="15.75">
      <c r="B82" s="16" t="s">
        <v>50</v>
      </c>
    </row>
    <row r="83" ht="12.75">
      <c r="B83" s="24"/>
    </row>
    <row r="84" spans="1:9" ht="18" customHeight="1">
      <c r="A84" s="25" t="s">
        <v>45</v>
      </c>
      <c r="B84" s="26" t="s">
        <v>17</v>
      </c>
      <c r="C84" s="26" t="s">
        <v>0</v>
      </c>
      <c r="D84" s="35" t="s">
        <v>18</v>
      </c>
      <c r="E84" s="30" t="s">
        <v>40</v>
      </c>
      <c r="F84" s="30" t="s">
        <v>41</v>
      </c>
      <c r="G84" s="30" t="s">
        <v>42</v>
      </c>
      <c r="H84" s="30" t="s">
        <v>49</v>
      </c>
      <c r="I84" s="29" t="s">
        <v>43</v>
      </c>
    </row>
    <row r="85" spans="1:9" ht="12.75">
      <c r="A85" s="9" t="s">
        <v>4</v>
      </c>
      <c r="B85" s="37" t="s">
        <v>198</v>
      </c>
      <c r="C85" s="37" t="s">
        <v>125</v>
      </c>
      <c r="D85" s="40" t="s">
        <v>19</v>
      </c>
      <c r="E85" s="7">
        <v>89</v>
      </c>
      <c r="F85" s="7">
        <v>96</v>
      </c>
      <c r="G85" s="7">
        <v>97</v>
      </c>
      <c r="H85" s="7">
        <v>94</v>
      </c>
      <c r="I85" s="5">
        <f aca="true" t="shared" si="3" ref="I85:I111">SUM(C85:H85)</f>
        <v>376</v>
      </c>
    </row>
    <row r="86" spans="1:9" ht="12.75">
      <c r="A86" s="9" t="s">
        <v>5</v>
      </c>
      <c r="B86" s="36" t="s">
        <v>216</v>
      </c>
      <c r="C86" s="36" t="s">
        <v>1</v>
      </c>
      <c r="D86" s="39" t="s">
        <v>20</v>
      </c>
      <c r="E86" s="4">
        <v>94</v>
      </c>
      <c r="F86" s="4">
        <v>92</v>
      </c>
      <c r="G86" s="4">
        <v>95</v>
      </c>
      <c r="H86" s="4">
        <v>93</v>
      </c>
      <c r="I86" s="5">
        <f t="shared" si="3"/>
        <v>374</v>
      </c>
    </row>
    <row r="87" spans="1:9" ht="12.75">
      <c r="A87" s="9" t="s">
        <v>6</v>
      </c>
      <c r="B87" s="36" t="s">
        <v>217</v>
      </c>
      <c r="C87" s="36" t="s">
        <v>1</v>
      </c>
      <c r="D87" s="39" t="s">
        <v>20</v>
      </c>
      <c r="E87" s="4">
        <v>91</v>
      </c>
      <c r="F87" s="4">
        <v>93</v>
      </c>
      <c r="G87" s="4">
        <v>96</v>
      </c>
      <c r="H87" s="4">
        <v>93</v>
      </c>
      <c r="I87" s="5">
        <f t="shared" si="3"/>
        <v>373</v>
      </c>
    </row>
    <row r="88" spans="1:9" ht="12.75">
      <c r="A88" s="9" t="s">
        <v>7</v>
      </c>
      <c r="B88" s="36" t="s">
        <v>36</v>
      </c>
      <c r="C88" s="36" t="s">
        <v>1</v>
      </c>
      <c r="D88" s="39" t="s">
        <v>20</v>
      </c>
      <c r="E88" s="4">
        <v>89</v>
      </c>
      <c r="F88" s="4">
        <v>93</v>
      </c>
      <c r="G88" s="4">
        <v>97</v>
      </c>
      <c r="H88" s="4">
        <v>92</v>
      </c>
      <c r="I88" s="5">
        <f t="shared" si="3"/>
        <v>371</v>
      </c>
    </row>
    <row r="89" spans="1:9" ht="12.75">
      <c r="A89" s="9" t="s">
        <v>8</v>
      </c>
      <c r="B89" s="36" t="s">
        <v>200</v>
      </c>
      <c r="C89" s="36" t="s">
        <v>1</v>
      </c>
      <c r="D89" s="39" t="s">
        <v>22</v>
      </c>
      <c r="E89" s="4">
        <v>93</v>
      </c>
      <c r="F89" s="4">
        <v>91</v>
      </c>
      <c r="G89" s="4">
        <v>91</v>
      </c>
      <c r="H89" s="4">
        <v>93</v>
      </c>
      <c r="I89" s="5">
        <f t="shared" si="3"/>
        <v>368</v>
      </c>
    </row>
    <row r="90" spans="1:9" ht="12.75">
      <c r="A90" s="9" t="s">
        <v>9</v>
      </c>
      <c r="B90" s="36" t="s">
        <v>201</v>
      </c>
      <c r="C90" s="36" t="s">
        <v>34</v>
      </c>
      <c r="D90" s="40" t="s">
        <v>19</v>
      </c>
      <c r="E90" s="4">
        <v>92</v>
      </c>
      <c r="F90" s="4">
        <v>92</v>
      </c>
      <c r="G90" s="4">
        <v>93</v>
      </c>
      <c r="H90" s="4">
        <v>90</v>
      </c>
      <c r="I90" s="5">
        <f t="shared" si="3"/>
        <v>367</v>
      </c>
    </row>
    <row r="91" spans="1:9" ht="12.75">
      <c r="A91" s="9" t="s">
        <v>44</v>
      </c>
      <c r="B91" s="36" t="s">
        <v>219</v>
      </c>
      <c r="C91" s="36" t="s">
        <v>1</v>
      </c>
      <c r="D91" s="39" t="s">
        <v>22</v>
      </c>
      <c r="E91" s="4">
        <v>88</v>
      </c>
      <c r="F91" s="4">
        <v>89</v>
      </c>
      <c r="G91" s="4">
        <v>92</v>
      </c>
      <c r="H91" s="4">
        <v>93</v>
      </c>
      <c r="I91" s="5">
        <f t="shared" si="3"/>
        <v>362</v>
      </c>
    </row>
    <row r="92" spans="1:9" ht="12.75">
      <c r="A92" s="9" t="s">
        <v>10</v>
      </c>
      <c r="B92" s="36" t="s">
        <v>203</v>
      </c>
      <c r="C92" s="37" t="s">
        <v>38</v>
      </c>
      <c r="D92" s="40" t="s">
        <v>19</v>
      </c>
      <c r="E92" s="4">
        <v>93</v>
      </c>
      <c r="F92" s="4">
        <v>92</v>
      </c>
      <c r="G92" s="4">
        <v>87</v>
      </c>
      <c r="H92" s="4">
        <v>88</v>
      </c>
      <c r="I92" s="5">
        <f t="shared" si="3"/>
        <v>360</v>
      </c>
    </row>
    <row r="93" spans="1:9" ht="12.75">
      <c r="A93" s="9" t="s">
        <v>11</v>
      </c>
      <c r="B93" s="36" t="s">
        <v>218</v>
      </c>
      <c r="C93" s="36" t="s">
        <v>1</v>
      </c>
      <c r="D93" s="39" t="s">
        <v>22</v>
      </c>
      <c r="E93" s="4">
        <v>91</v>
      </c>
      <c r="F93" s="4">
        <v>89</v>
      </c>
      <c r="G93" s="4">
        <v>84</v>
      </c>
      <c r="H93" s="4">
        <v>95</v>
      </c>
      <c r="I93" s="5">
        <f t="shared" si="3"/>
        <v>359</v>
      </c>
    </row>
    <row r="94" spans="1:9" ht="12.75">
      <c r="A94" s="9" t="s">
        <v>12</v>
      </c>
      <c r="B94" s="38" t="s">
        <v>196</v>
      </c>
      <c r="C94" s="38" t="s">
        <v>220</v>
      </c>
      <c r="D94" s="49" t="s">
        <v>19</v>
      </c>
      <c r="E94" s="4">
        <v>92</v>
      </c>
      <c r="F94" s="4">
        <v>86</v>
      </c>
      <c r="G94" s="4">
        <v>90</v>
      </c>
      <c r="H94" s="4">
        <v>91</v>
      </c>
      <c r="I94" s="5">
        <f t="shared" si="3"/>
        <v>359</v>
      </c>
    </row>
    <row r="95" spans="1:9" ht="12.75">
      <c r="A95" s="9" t="s">
        <v>13</v>
      </c>
      <c r="B95" s="37" t="s">
        <v>197</v>
      </c>
      <c r="C95" s="37" t="s">
        <v>125</v>
      </c>
      <c r="D95" s="40" t="s">
        <v>19</v>
      </c>
      <c r="E95" s="7">
        <v>87</v>
      </c>
      <c r="F95" s="7">
        <v>90</v>
      </c>
      <c r="G95" s="7">
        <v>93</v>
      </c>
      <c r="H95" s="7">
        <v>88</v>
      </c>
      <c r="I95" s="5">
        <f t="shared" si="3"/>
        <v>358</v>
      </c>
    </row>
    <row r="96" spans="1:9" ht="12.75">
      <c r="A96" s="9" t="s">
        <v>14</v>
      </c>
      <c r="B96" s="37" t="s">
        <v>211</v>
      </c>
      <c r="C96" s="37" t="s">
        <v>32</v>
      </c>
      <c r="D96" s="40" t="s">
        <v>30</v>
      </c>
      <c r="E96" s="4">
        <v>91</v>
      </c>
      <c r="F96" s="4">
        <v>91</v>
      </c>
      <c r="G96" s="4">
        <v>90</v>
      </c>
      <c r="H96" s="4">
        <v>83</v>
      </c>
      <c r="I96" s="5">
        <f t="shared" si="3"/>
        <v>355</v>
      </c>
    </row>
    <row r="97" spans="1:9" ht="12.75">
      <c r="A97" s="9" t="s">
        <v>15</v>
      </c>
      <c r="B97" s="36" t="s">
        <v>212</v>
      </c>
      <c r="C97" s="37" t="s">
        <v>32</v>
      </c>
      <c r="D97" s="40" t="s">
        <v>30</v>
      </c>
      <c r="E97" s="4">
        <v>88</v>
      </c>
      <c r="F97" s="4">
        <v>91</v>
      </c>
      <c r="G97" s="4">
        <v>87</v>
      </c>
      <c r="H97" s="4">
        <v>88</v>
      </c>
      <c r="I97" s="5">
        <f t="shared" si="3"/>
        <v>354</v>
      </c>
    </row>
    <row r="98" spans="1:9" ht="12.75">
      <c r="A98" s="9" t="s">
        <v>16</v>
      </c>
      <c r="B98" s="36" t="s">
        <v>204</v>
      </c>
      <c r="C98" s="36" t="s">
        <v>222</v>
      </c>
      <c r="D98" s="39" t="s">
        <v>19</v>
      </c>
      <c r="E98" s="4">
        <v>88</v>
      </c>
      <c r="F98" s="4">
        <v>85</v>
      </c>
      <c r="G98" s="4">
        <v>88</v>
      </c>
      <c r="H98" s="4">
        <v>91</v>
      </c>
      <c r="I98" s="5">
        <f t="shared" si="3"/>
        <v>352</v>
      </c>
    </row>
    <row r="99" spans="1:9" ht="12.75">
      <c r="A99" s="9" t="s">
        <v>136</v>
      </c>
      <c r="B99" s="37" t="s">
        <v>207</v>
      </c>
      <c r="C99" s="37" t="s">
        <v>118</v>
      </c>
      <c r="D99" s="40" t="s">
        <v>30</v>
      </c>
      <c r="E99" s="4">
        <v>88</v>
      </c>
      <c r="F99" s="4">
        <v>89</v>
      </c>
      <c r="G99" s="4">
        <v>88</v>
      </c>
      <c r="H99" s="4">
        <v>87</v>
      </c>
      <c r="I99" s="5">
        <f t="shared" si="3"/>
        <v>352</v>
      </c>
    </row>
    <row r="100" spans="1:9" ht="12.75">
      <c r="A100" s="9" t="s">
        <v>137</v>
      </c>
      <c r="B100" s="37" t="s">
        <v>208</v>
      </c>
      <c r="C100" s="37" t="s">
        <v>118</v>
      </c>
      <c r="D100" s="40" t="s">
        <v>30</v>
      </c>
      <c r="E100" s="4">
        <v>88</v>
      </c>
      <c r="F100" s="4">
        <v>87</v>
      </c>
      <c r="G100" s="4">
        <v>86</v>
      </c>
      <c r="H100" s="4">
        <v>90</v>
      </c>
      <c r="I100" s="5">
        <f t="shared" si="3"/>
        <v>351</v>
      </c>
    </row>
    <row r="101" spans="1:9" ht="12.75">
      <c r="A101" s="9" t="s">
        <v>138</v>
      </c>
      <c r="B101" s="36" t="s">
        <v>31</v>
      </c>
      <c r="C101" s="36" t="s">
        <v>1</v>
      </c>
      <c r="D101" s="39" t="s">
        <v>19</v>
      </c>
      <c r="E101" s="4">
        <v>87</v>
      </c>
      <c r="F101" s="4">
        <v>84</v>
      </c>
      <c r="G101" s="4">
        <v>88</v>
      </c>
      <c r="H101" s="4">
        <v>90</v>
      </c>
      <c r="I101" s="5">
        <f t="shared" si="3"/>
        <v>349</v>
      </c>
    </row>
    <row r="102" spans="1:9" ht="12.75">
      <c r="A102" s="9" t="s">
        <v>139</v>
      </c>
      <c r="B102" s="37" t="s">
        <v>2</v>
      </c>
      <c r="C102" s="37" t="s">
        <v>3</v>
      </c>
      <c r="D102" s="40" t="s">
        <v>30</v>
      </c>
      <c r="E102" s="4">
        <v>85</v>
      </c>
      <c r="F102" s="4">
        <v>86</v>
      </c>
      <c r="G102" s="4">
        <v>88</v>
      </c>
      <c r="H102" s="4">
        <v>87</v>
      </c>
      <c r="I102" s="5">
        <f t="shared" si="3"/>
        <v>346</v>
      </c>
    </row>
    <row r="103" spans="1:9" ht="12.75">
      <c r="A103" s="9" t="s">
        <v>140</v>
      </c>
      <c r="B103" s="37" t="s">
        <v>206</v>
      </c>
      <c r="C103" s="37" t="s">
        <v>3</v>
      </c>
      <c r="D103" s="40" t="s">
        <v>30</v>
      </c>
      <c r="E103" s="4">
        <v>92</v>
      </c>
      <c r="F103" s="4">
        <v>86</v>
      </c>
      <c r="G103" s="4">
        <v>85</v>
      </c>
      <c r="H103" s="4">
        <v>82</v>
      </c>
      <c r="I103" s="5">
        <f t="shared" si="3"/>
        <v>345</v>
      </c>
    </row>
    <row r="104" spans="1:9" ht="12.75">
      <c r="A104" s="9" t="s">
        <v>141</v>
      </c>
      <c r="B104" s="36" t="s">
        <v>202</v>
      </c>
      <c r="C104" s="36" t="s">
        <v>34</v>
      </c>
      <c r="D104" s="40" t="s">
        <v>19</v>
      </c>
      <c r="E104" s="4">
        <v>85</v>
      </c>
      <c r="F104" s="4">
        <v>89</v>
      </c>
      <c r="G104" s="4">
        <v>92</v>
      </c>
      <c r="H104" s="4">
        <v>79</v>
      </c>
      <c r="I104" s="5">
        <f t="shared" si="3"/>
        <v>345</v>
      </c>
    </row>
    <row r="105" spans="1:9" ht="12.75">
      <c r="A105" s="9" t="s">
        <v>142</v>
      </c>
      <c r="B105" s="36" t="s">
        <v>37</v>
      </c>
      <c r="C105" s="36" t="s">
        <v>1</v>
      </c>
      <c r="D105" s="39" t="s">
        <v>19</v>
      </c>
      <c r="E105" s="4">
        <v>85</v>
      </c>
      <c r="F105" s="4">
        <v>84</v>
      </c>
      <c r="G105" s="4">
        <v>84</v>
      </c>
      <c r="H105" s="4">
        <v>88</v>
      </c>
      <c r="I105" s="5">
        <f t="shared" si="3"/>
        <v>341</v>
      </c>
    </row>
    <row r="106" spans="1:9" ht="12.75">
      <c r="A106" s="9" t="s">
        <v>143</v>
      </c>
      <c r="B106" s="36" t="s">
        <v>210</v>
      </c>
      <c r="C106" s="37" t="s">
        <v>32</v>
      </c>
      <c r="D106" s="40" t="s">
        <v>30</v>
      </c>
      <c r="E106" s="4">
        <v>85</v>
      </c>
      <c r="F106" s="4">
        <v>84</v>
      </c>
      <c r="G106" s="4">
        <v>89</v>
      </c>
      <c r="H106" s="4">
        <v>80</v>
      </c>
      <c r="I106" s="5">
        <f t="shared" si="3"/>
        <v>338</v>
      </c>
    </row>
    <row r="107" spans="1:9" ht="12.75">
      <c r="A107" s="9" t="s">
        <v>144</v>
      </c>
      <c r="B107" s="37" t="s">
        <v>199</v>
      </c>
      <c r="C107" s="38" t="s">
        <v>221</v>
      </c>
      <c r="D107" s="40" t="s">
        <v>19</v>
      </c>
      <c r="E107" s="7">
        <v>81</v>
      </c>
      <c r="F107" s="7">
        <v>87</v>
      </c>
      <c r="G107" s="7">
        <v>83</v>
      </c>
      <c r="H107" s="7">
        <v>86</v>
      </c>
      <c r="I107" s="5">
        <f t="shared" si="3"/>
        <v>337</v>
      </c>
    </row>
    <row r="108" spans="1:9" ht="12.75">
      <c r="A108" s="9" t="s">
        <v>145</v>
      </c>
      <c r="B108" s="37" t="s">
        <v>209</v>
      </c>
      <c r="C108" s="37" t="s">
        <v>118</v>
      </c>
      <c r="D108" s="40" t="s">
        <v>30</v>
      </c>
      <c r="E108" s="4">
        <v>84</v>
      </c>
      <c r="F108" s="4">
        <v>85</v>
      </c>
      <c r="G108" s="4">
        <v>83</v>
      </c>
      <c r="H108" s="4">
        <v>82</v>
      </c>
      <c r="I108" s="5">
        <f t="shared" si="3"/>
        <v>334</v>
      </c>
    </row>
    <row r="109" spans="1:9" ht="12.75">
      <c r="A109" s="9" t="s">
        <v>146</v>
      </c>
      <c r="B109" s="36" t="s">
        <v>205</v>
      </c>
      <c r="C109" s="37" t="s">
        <v>3</v>
      </c>
      <c r="D109" s="40" t="s">
        <v>30</v>
      </c>
      <c r="E109" s="4">
        <v>86</v>
      </c>
      <c r="F109" s="4">
        <v>82</v>
      </c>
      <c r="G109" s="4">
        <v>82</v>
      </c>
      <c r="H109" s="4">
        <v>82</v>
      </c>
      <c r="I109" s="5">
        <f t="shared" si="3"/>
        <v>332</v>
      </c>
    </row>
    <row r="110" spans="1:9" ht="12.75">
      <c r="A110" s="9" t="s">
        <v>147</v>
      </c>
      <c r="B110" s="36" t="s">
        <v>213</v>
      </c>
      <c r="C110" s="36" t="s">
        <v>128</v>
      </c>
      <c r="D110" s="39" t="s">
        <v>30</v>
      </c>
      <c r="E110" s="4">
        <v>84</v>
      </c>
      <c r="F110" s="4">
        <v>79</v>
      </c>
      <c r="G110" s="4">
        <v>82</v>
      </c>
      <c r="H110" s="4">
        <v>86</v>
      </c>
      <c r="I110" s="5">
        <f t="shared" si="3"/>
        <v>331</v>
      </c>
    </row>
    <row r="111" spans="1:9" ht="12.75">
      <c r="A111" s="9" t="s">
        <v>148</v>
      </c>
      <c r="B111" s="36" t="s">
        <v>215</v>
      </c>
      <c r="C111" s="36" t="s">
        <v>128</v>
      </c>
      <c r="D111" s="39" t="s">
        <v>30</v>
      </c>
      <c r="E111" s="4">
        <v>79</v>
      </c>
      <c r="F111" s="4">
        <v>82</v>
      </c>
      <c r="G111" s="4">
        <v>76</v>
      </c>
      <c r="H111" s="4">
        <v>83</v>
      </c>
      <c r="I111" s="5">
        <f t="shared" si="3"/>
        <v>320</v>
      </c>
    </row>
    <row r="112" spans="4:9" ht="12.75">
      <c r="D112" s="13"/>
      <c r="E112" s="4"/>
      <c r="F112" s="4"/>
      <c r="G112" s="4"/>
      <c r="H112" s="4"/>
      <c r="I112" s="5"/>
    </row>
    <row r="113" spans="4:9" ht="12.75">
      <c r="D113" s="13"/>
      <c r="E113" s="4"/>
      <c r="F113" s="4"/>
      <c r="G113" s="4"/>
      <c r="H113" s="4"/>
      <c r="I113" s="5"/>
    </row>
    <row r="114" spans="2:9" ht="12.75">
      <c r="B114" s="3"/>
      <c r="C114" s="3"/>
      <c r="D114" s="14"/>
      <c r="I114" s="5"/>
    </row>
    <row r="115" spans="2:9" ht="15.75">
      <c r="B115" s="16" t="s">
        <v>51</v>
      </c>
      <c r="C115" s="3"/>
      <c r="D115" s="14"/>
      <c r="I115" s="5"/>
    </row>
    <row r="116" spans="2:9" ht="12.75" customHeight="1">
      <c r="B116" s="16"/>
      <c r="C116" s="3"/>
      <c r="D116" s="14"/>
      <c r="I116" s="5"/>
    </row>
    <row r="117" spans="1:9" ht="18" customHeight="1">
      <c r="A117" s="25" t="s">
        <v>45</v>
      </c>
      <c r="B117" s="26" t="s">
        <v>17</v>
      </c>
      <c r="C117" s="26" t="s">
        <v>0</v>
      </c>
      <c r="D117" s="35" t="s">
        <v>18</v>
      </c>
      <c r="E117" s="30" t="s">
        <v>40</v>
      </c>
      <c r="F117" s="30" t="s">
        <v>41</v>
      </c>
      <c r="G117" s="30" t="s">
        <v>42</v>
      </c>
      <c r="H117" s="30" t="s">
        <v>49</v>
      </c>
      <c r="I117" s="29" t="s">
        <v>43</v>
      </c>
    </row>
    <row r="118" spans="1:9" ht="12.75">
      <c r="A118" s="9" t="s">
        <v>4</v>
      </c>
      <c r="B118" s="36" t="s">
        <v>227</v>
      </c>
      <c r="C118" s="37" t="s">
        <v>125</v>
      </c>
      <c r="D118" s="39" t="s">
        <v>30</v>
      </c>
      <c r="E118" s="7">
        <v>97</v>
      </c>
      <c r="F118" s="7">
        <v>98</v>
      </c>
      <c r="G118" s="7">
        <v>95</v>
      </c>
      <c r="H118" s="7">
        <v>94</v>
      </c>
      <c r="I118" s="5">
        <f>SUM(C118:H118)</f>
        <v>384</v>
      </c>
    </row>
    <row r="119" spans="1:9" ht="12.75">
      <c r="A119" s="9" t="s">
        <v>5</v>
      </c>
      <c r="B119" s="36" t="s">
        <v>225</v>
      </c>
      <c r="C119" s="37" t="s">
        <v>125</v>
      </c>
      <c r="D119" s="39" t="s">
        <v>30</v>
      </c>
      <c r="E119" s="7">
        <v>92</v>
      </c>
      <c r="F119" s="7">
        <v>96</v>
      </c>
      <c r="G119" s="7">
        <v>92</v>
      </c>
      <c r="H119" s="7">
        <v>95</v>
      </c>
      <c r="I119" s="5">
        <f>SUM(C119:H119)</f>
        <v>375</v>
      </c>
    </row>
    <row r="120" spans="1:9" ht="12.75">
      <c r="A120" s="9" t="s">
        <v>6</v>
      </c>
      <c r="B120" s="36" t="s">
        <v>226</v>
      </c>
      <c r="C120" s="37" t="s">
        <v>125</v>
      </c>
      <c r="D120" s="39" t="s">
        <v>30</v>
      </c>
      <c r="E120" s="7">
        <v>86</v>
      </c>
      <c r="F120" s="7">
        <v>92</v>
      </c>
      <c r="G120" s="7">
        <v>93</v>
      </c>
      <c r="H120" s="7">
        <v>93</v>
      </c>
      <c r="I120" s="5">
        <f>SUM(C120:H120)</f>
        <v>364</v>
      </c>
    </row>
    <row r="121" spans="1:9" ht="12.75">
      <c r="A121" s="9" t="s">
        <v>7</v>
      </c>
      <c r="B121" s="36" t="s">
        <v>223</v>
      </c>
      <c r="C121" s="36" t="s">
        <v>34</v>
      </c>
      <c r="D121" s="39" t="s">
        <v>19</v>
      </c>
      <c r="E121" s="7">
        <v>90</v>
      </c>
      <c r="F121" s="7">
        <v>90</v>
      </c>
      <c r="G121" s="7">
        <v>83</v>
      </c>
      <c r="H121" s="7">
        <v>89</v>
      </c>
      <c r="I121" s="5">
        <f>SUM(C121:H121)</f>
        <v>352</v>
      </c>
    </row>
    <row r="122" spans="1:9" ht="12.75">
      <c r="A122" s="9" t="s">
        <v>8</v>
      </c>
      <c r="B122" s="37" t="s">
        <v>224</v>
      </c>
      <c r="C122" s="37" t="s">
        <v>128</v>
      </c>
      <c r="D122" s="40" t="s">
        <v>19</v>
      </c>
      <c r="E122" s="7">
        <v>86</v>
      </c>
      <c r="F122" s="7">
        <v>81</v>
      </c>
      <c r="G122" s="7">
        <v>87</v>
      </c>
      <c r="H122" s="7">
        <v>80</v>
      </c>
      <c r="I122" s="5">
        <f>SUM(C122:H122)</f>
        <v>334</v>
      </c>
    </row>
    <row r="126" ht="15.75">
      <c r="B126" s="16" t="s">
        <v>228</v>
      </c>
    </row>
    <row r="128" spans="1:9" ht="18" customHeight="1">
      <c r="A128" s="25" t="s">
        <v>45</v>
      </c>
      <c r="B128" s="26" t="s">
        <v>17</v>
      </c>
      <c r="C128" s="26" t="s">
        <v>0</v>
      </c>
      <c r="D128" s="35" t="s">
        <v>18</v>
      </c>
      <c r="E128" s="30" t="s">
        <v>40</v>
      </c>
      <c r="F128" s="30" t="s">
        <v>41</v>
      </c>
      <c r="G128" s="30" t="s">
        <v>42</v>
      </c>
      <c r="H128" s="30" t="s">
        <v>49</v>
      </c>
      <c r="I128" s="29" t="s">
        <v>43</v>
      </c>
    </row>
    <row r="129" spans="1:9" ht="12.75">
      <c r="A129" s="9" t="s">
        <v>4</v>
      </c>
      <c r="B129" s="38" t="s">
        <v>229</v>
      </c>
      <c r="C129" s="38" t="s">
        <v>232</v>
      </c>
      <c r="D129" s="49" t="s">
        <v>19</v>
      </c>
      <c r="E129" s="7">
        <v>94</v>
      </c>
      <c r="F129" s="7">
        <v>94</v>
      </c>
      <c r="G129" s="7">
        <v>95</v>
      </c>
      <c r="H129" s="7">
        <v>96</v>
      </c>
      <c r="I129" s="5">
        <f>SUM(E129:H129)</f>
        <v>379</v>
      </c>
    </row>
    <row r="130" spans="1:9" ht="12.75">
      <c r="A130" s="9" t="s">
        <v>5</v>
      </c>
      <c r="B130" s="38" t="s">
        <v>199</v>
      </c>
      <c r="C130" s="38" t="s">
        <v>34</v>
      </c>
      <c r="D130" s="49" t="s">
        <v>19</v>
      </c>
      <c r="E130" s="7">
        <v>92</v>
      </c>
      <c r="F130" s="7">
        <v>90</v>
      </c>
      <c r="G130" s="7">
        <v>97</v>
      </c>
      <c r="H130" s="7">
        <v>90</v>
      </c>
      <c r="I130" s="5">
        <f>SUM(E130:H130)</f>
        <v>369</v>
      </c>
    </row>
    <row r="131" spans="1:9" ht="12.75">
      <c r="A131" s="9" t="s">
        <v>6</v>
      </c>
      <c r="B131" s="37" t="s">
        <v>231</v>
      </c>
      <c r="C131" s="37" t="s">
        <v>123</v>
      </c>
      <c r="D131" s="40" t="s">
        <v>19</v>
      </c>
      <c r="E131" s="7">
        <v>92</v>
      </c>
      <c r="F131" s="7">
        <v>95</v>
      </c>
      <c r="G131" s="7">
        <v>94</v>
      </c>
      <c r="H131" s="7">
        <v>88</v>
      </c>
      <c r="I131" s="5">
        <f>SUM(E131:H131)</f>
        <v>369</v>
      </c>
    </row>
    <row r="132" spans="1:9" ht="12.75">
      <c r="A132" s="9" t="s">
        <v>7</v>
      </c>
      <c r="B132" s="37" t="s">
        <v>230</v>
      </c>
      <c r="C132" s="37" t="s">
        <v>123</v>
      </c>
      <c r="D132" s="40" t="s">
        <v>19</v>
      </c>
      <c r="E132" s="7">
        <v>89</v>
      </c>
      <c r="F132" s="7">
        <v>93</v>
      </c>
      <c r="G132" s="7">
        <v>90</v>
      </c>
      <c r="H132" s="7">
        <v>96</v>
      </c>
      <c r="I132" s="5">
        <f>SUM(E132:H132)</f>
        <v>368</v>
      </c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78">
      <selection activeCell="B101" sqref="B101"/>
    </sheetView>
  </sheetViews>
  <sheetFormatPr defaultColWidth="11.421875" defaultRowHeight="12.75"/>
  <cols>
    <col min="1" max="1" width="5.57421875" style="9" customWidth="1"/>
    <col min="2" max="2" width="23.00390625" style="6" customWidth="1"/>
    <col min="3" max="3" width="33.140625" style="6" customWidth="1"/>
    <col min="4" max="4" width="4.00390625" style="7" customWidth="1"/>
    <col min="5" max="5" width="5.57421875" style="7" customWidth="1"/>
    <col min="6" max="6" width="5.57421875" style="51" customWidth="1"/>
    <col min="7" max="7" width="5.57421875" style="7" customWidth="1"/>
    <col min="8" max="8" width="8.57421875" style="44" customWidth="1"/>
    <col min="9" max="16384" width="11.421875" style="2" customWidth="1"/>
  </cols>
  <sheetData>
    <row r="1" spans="1:8" ht="37.5" customHeight="1">
      <c r="A1" s="33" t="s">
        <v>54</v>
      </c>
      <c r="D1" s="18"/>
      <c r="E1" s="1"/>
      <c r="H1" s="4"/>
    </row>
    <row r="2" spans="1:8" ht="12.75" customHeight="1">
      <c r="A2" s="33"/>
      <c r="D2" s="18"/>
      <c r="E2" s="1"/>
      <c r="H2" s="4"/>
    </row>
    <row r="3" spans="3:8" ht="12.75" customHeight="1">
      <c r="C3" s="34" t="s">
        <v>53</v>
      </c>
      <c r="H3" s="4"/>
    </row>
    <row r="4" spans="1:8" ht="15.75" customHeight="1">
      <c r="A4" s="19"/>
      <c r="B4" s="16" t="s">
        <v>52</v>
      </c>
      <c r="D4" s="21"/>
      <c r="E4" s="22"/>
      <c r="F4" s="52"/>
      <c r="G4" s="22"/>
      <c r="H4" s="42"/>
    </row>
    <row r="5" spans="1:8" ht="12.75" customHeight="1">
      <c r="A5" s="19"/>
      <c r="C5" s="20"/>
      <c r="D5" s="21"/>
      <c r="E5" s="22"/>
      <c r="F5" s="52"/>
      <c r="G5" s="22"/>
      <c r="H5" s="42"/>
    </row>
    <row r="6" spans="1:8" ht="18" customHeight="1">
      <c r="A6" s="25" t="s">
        <v>45</v>
      </c>
      <c r="B6" s="26" t="s">
        <v>17</v>
      </c>
      <c r="C6" s="26" t="s">
        <v>0</v>
      </c>
      <c r="D6" s="27" t="s">
        <v>30</v>
      </c>
      <c r="E6" s="30"/>
      <c r="F6" s="53" t="s">
        <v>46</v>
      </c>
      <c r="G6" s="30"/>
      <c r="H6" s="29" t="s">
        <v>43</v>
      </c>
    </row>
    <row r="7" spans="2:12" ht="12.75">
      <c r="B7" s="6" t="s">
        <v>21</v>
      </c>
      <c r="C7" s="3" t="s">
        <v>38</v>
      </c>
      <c r="D7" s="39" t="s">
        <v>20</v>
      </c>
      <c r="E7" s="4"/>
      <c r="F7" s="51">
        <v>388</v>
      </c>
      <c r="G7" s="4"/>
      <c r="H7" s="45">
        <v>1154</v>
      </c>
      <c r="L7" s="5"/>
    </row>
    <row r="8" spans="1:12" ht="12.75">
      <c r="A8" s="9" t="s">
        <v>4</v>
      </c>
      <c r="B8" s="3" t="s">
        <v>93</v>
      </c>
      <c r="C8" s="3" t="s">
        <v>38</v>
      </c>
      <c r="D8" s="39" t="s">
        <v>20</v>
      </c>
      <c r="E8" s="4"/>
      <c r="F8" s="51">
        <v>388</v>
      </c>
      <c r="G8" s="4"/>
      <c r="H8" s="43">
        <f>SUM(F7:F9)</f>
        <v>1154</v>
      </c>
      <c r="L8" s="5"/>
    </row>
    <row r="9" spans="1:12" ht="12.75">
      <c r="A9" s="15"/>
      <c r="B9" s="12" t="s">
        <v>39</v>
      </c>
      <c r="C9" s="12" t="s">
        <v>38</v>
      </c>
      <c r="D9" s="31" t="s">
        <v>20</v>
      </c>
      <c r="E9" s="32"/>
      <c r="F9" s="54">
        <v>378</v>
      </c>
      <c r="G9" s="32"/>
      <c r="H9" s="47">
        <v>1154</v>
      </c>
      <c r="L9" s="5"/>
    </row>
    <row r="10" spans="2:12" ht="12.75">
      <c r="B10" s="3" t="s">
        <v>26</v>
      </c>
      <c r="C10" s="3" t="s">
        <v>1</v>
      </c>
      <c r="D10" s="40" t="s">
        <v>20</v>
      </c>
      <c r="E10" s="4"/>
      <c r="F10" s="51">
        <v>388</v>
      </c>
      <c r="G10" s="4"/>
      <c r="H10" s="45">
        <v>1144</v>
      </c>
      <c r="L10" s="5"/>
    </row>
    <row r="11" spans="1:12" ht="12.75">
      <c r="A11" s="9">
        <v>2</v>
      </c>
      <c r="B11" s="6" t="s">
        <v>48</v>
      </c>
      <c r="C11" s="3" t="s">
        <v>1</v>
      </c>
      <c r="D11" s="40" t="s">
        <v>20</v>
      </c>
      <c r="E11" s="4"/>
      <c r="F11" s="51">
        <v>381</v>
      </c>
      <c r="G11" s="4"/>
      <c r="H11" s="43">
        <f>SUM(F10:F12)</f>
        <v>1144</v>
      </c>
      <c r="L11" s="5"/>
    </row>
    <row r="12" spans="1:12" ht="12.75">
      <c r="A12" s="15"/>
      <c r="B12" s="12" t="s">
        <v>92</v>
      </c>
      <c r="C12" s="12" t="s">
        <v>1</v>
      </c>
      <c r="D12" s="32" t="s">
        <v>20</v>
      </c>
      <c r="E12" s="32"/>
      <c r="F12" s="54">
        <v>375</v>
      </c>
      <c r="G12" s="32"/>
      <c r="H12" s="47">
        <v>1144</v>
      </c>
      <c r="L12" s="5"/>
    </row>
    <row r="13" spans="2:12" ht="12.75">
      <c r="B13" s="3" t="s">
        <v>24</v>
      </c>
      <c r="C13" s="3" t="s">
        <v>1</v>
      </c>
      <c r="D13" s="39" t="s">
        <v>23</v>
      </c>
      <c r="E13" s="4"/>
      <c r="F13" s="51">
        <v>383</v>
      </c>
      <c r="G13" s="4"/>
      <c r="H13" s="45">
        <v>1135</v>
      </c>
      <c r="L13" s="5"/>
    </row>
    <row r="14" spans="1:12" ht="12.75">
      <c r="A14" s="9">
        <v>3</v>
      </c>
      <c r="B14" s="6" t="s">
        <v>108</v>
      </c>
      <c r="C14" s="3" t="s">
        <v>1</v>
      </c>
      <c r="D14" s="39" t="s">
        <v>23</v>
      </c>
      <c r="E14" s="4"/>
      <c r="F14" s="51">
        <v>379</v>
      </c>
      <c r="G14" s="4"/>
      <c r="H14" s="43">
        <f>SUM(F13:F15)</f>
        <v>1135</v>
      </c>
      <c r="L14" s="5"/>
    </row>
    <row r="15" spans="1:12" ht="12.75">
      <c r="A15" s="15"/>
      <c r="B15" s="12" t="s">
        <v>27</v>
      </c>
      <c r="C15" s="12" t="s">
        <v>1</v>
      </c>
      <c r="D15" s="32" t="s">
        <v>23</v>
      </c>
      <c r="E15" s="32"/>
      <c r="F15" s="54">
        <v>373</v>
      </c>
      <c r="G15" s="32"/>
      <c r="H15" s="47">
        <v>1135</v>
      </c>
      <c r="L15" s="5"/>
    </row>
    <row r="16" spans="2:12" ht="12.75">
      <c r="B16" s="6" t="s">
        <v>105</v>
      </c>
      <c r="C16" s="3" t="s">
        <v>1</v>
      </c>
      <c r="D16" s="39" t="s">
        <v>131</v>
      </c>
      <c r="E16" s="4"/>
      <c r="F16" s="51">
        <v>378</v>
      </c>
      <c r="G16" s="4"/>
      <c r="H16" s="45">
        <v>1130</v>
      </c>
      <c r="L16" s="5"/>
    </row>
    <row r="17" spans="1:12" ht="12.75">
      <c r="A17" s="9">
        <v>4</v>
      </c>
      <c r="B17" s="3" t="s">
        <v>111</v>
      </c>
      <c r="C17" s="3" t="s">
        <v>1</v>
      </c>
      <c r="D17" s="40" t="s">
        <v>131</v>
      </c>
      <c r="E17" s="4"/>
      <c r="F17" s="51">
        <v>376</v>
      </c>
      <c r="G17" s="4"/>
      <c r="H17" s="43">
        <f>SUM(F16:F18)</f>
        <v>1130</v>
      </c>
      <c r="L17" s="5"/>
    </row>
    <row r="18" spans="1:12" ht="12.75">
      <c r="A18" s="15"/>
      <c r="B18" s="11" t="s">
        <v>107</v>
      </c>
      <c r="C18" s="12" t="s">
        <v>1</v>
      </c>
      <c r="D18" s="31" t="s">
        <v>131</v>
      </c>
      <c r="E18" s="32"/>
      <c r="F18" s="54">
        <v>376</v>
      </c>
      <c r="G18" s="32"/>
      <c r="H18" s="47">
        <v>1130</v>
      </c>
      <c r="L18" s="5"/>
    </row>
    <row r="19" spans="2:12" ht="12.75">
      <c r="B19" s="6" t="s">
        <v>71</v>
      </c>
      <c r="C19" s="41" t="s">
        <v>119</v>
      </c>
      <c r="D19" s="40" t="s">
        <v>30</v>
      </c>
      <c r="F19" s="51">
        <v>379</v>
      </c>
      <c r="H19" s="45">
        <v>1123</v>
      </c>
      <c r="L19" s="5"/>
    </row>
    <row r="20" spans="1:12" ht="12.75">
      <c r="A20" s="9">
        <v>5</v>
      </c>
      <c r="B20" s="6" t="s">
        <v>70</v>
      </c>
      <c r="C20" s="41" t="s">
        <v>119</v>
      </c>
      <c r="D20" s="40" t="s">
        <v>30</v>
      </c>
      <c r="F20" s="51">
        <v>373</v>
      </c>
      <c r="H20" s="43">
        <f>SUM(F19:F21)</f>
        <v>1123</v>
      </c>
      <c r="L20" s="5"/>
    </row>
    <row r="21" spans="1:12" ht="12.75">
      <c r="A21" s="15"/>
      <c r="B21" s="11" t="s">
        <v>72</v>
      </c>
      <c r="C21" s="48" t="s">
        <v>119</v>
      </c>
      <c r="D21" s="32" t="s">
        <v>30</v>
      </c>
      <c r="E21" s="32"/>
      <c r="F21" s="54">
        <v>371</v>
      </c>
      <c r="G21" s="32"/>
      <c r="H21" s="47">
        <v>1123</v>
      </c>
      <c r="L21" s="5"/>
    </row>
    <row r="22" spans="2:12" ht="12.75">
      <c r="B22" s="3" t="s">
        <v>35</v>
      </c>
      <c r="C22" s="6" t="s">
        <v>34</v>
      </c>
      <c r="D22" s="39" t="s">
        <v>30</v>
      </c>
      <c r="E22" s="4"/>
      <c r="F22" s="51">
        <v>378</v>
      </c>
      <c r="G22" s="4"/>
      <c r="H22" s="45">
        <v>1115</v>
      </c>
      <c r="L22" s="5"/>
    </row>
    <row r="23" spans="1:12" ht="12.75">
      <c r="A23" s="9">
        <v>6</v>
      </c>
      <c r="B23" s="3" t="s">
        <v>68</v>
      </c>
      <c r="C23" s="6" t="s">
        <v>34</v>
      </c>
      <c r="D23" s="39" t="s">
        <v>30</v>
      </c>
      <c r="F23" s="51">
        <v>371</v>
      </c>
      <c r="H23" s="43">
        <f>SUM(F22:F24)</f>
        <v>1115</v>
      </c>
      <c r="L23" s="5"/>
    </row>
    <row r="24" spans="1:12" ht="12.75">
      <c r="A24" s="15"/>
      <c r="B24" s="12" t="s">
        <v>69</v>
      </c>
      <c r="C24" s="11" t="s">
        <v>34</v>
      </c>
      <c r="D24" s="32" t="s">
        <v>30</v>
      </c>
      <c r="E24" s="32"/>
      <c r="F24" s="54">
        <v>366</v>
      </c>
      <c r="G24" s="32"/>
      <c r="H24" s="47">
        <v>1115</v>
      </c>
      <c r="L24" s="5"/>
    </row>
    <row r="25" spans="2:12" ht="12.75">
      <c r="B25" s="3" t="s">
        <v>106</v>
      </c>
      <c r="C25" s="3" t="s">
        <v>1</v>
      </c>
      <c r="D25" s="40" t="s">
        <v>133</v>
      </c>
      <c r="E25" s="4"/>
      <c r="F25" s="51">
        <v>372</v>
      </c>
      <c r="G25" s="4"/>
      <c r="H25" s="45">
        <v>1114</v>
      </c>
      <c r="L25" s="5"/>
    </row>
    <row r="26" spans="1:12" ht="12.75">
      <c r="A26" s="9">
        <v>7</v>
      </c>
      <c r="B26" s="3" t="s">
        <v>112</v>
      </c>
      <c r="C26" s="3" t="s">
        <v>1</v>
      </c>
      <c r="D26" s="40" t="s">
        <v>133</v>
      </c>
      <c r="E26" s="4"/>
      <c r="F26" s="51">
        <v>372</v>
      </c>
      <c r="G26" s="4"/>
      <c r="H26" s="43">
        <f>SUM(F25:F27)</f>
        <v>1114</v>
      </c>
      <c r="L26" s="5"/>
    </row>
    <row r="27" spans="1:12" ht="12.75">
      <c r="A27" s="15"/>
      <c r="B27" s="12" t="s">
        <v>28</v>
      </c>
      <c r="C27" s="12" t="s">
        <v>1</v>
      </c>
      <c r="D27" s="32" t="s">
        <v>133</v>
      </c>
      <c r="E27" s="32"/>
      <c r="F27" s="54">
        <v>370</v>
      </c>
      <c r="G27" s="32"/>
      <c r="H27" s="47">
        <v>1114</v>
      </c>
      <c r="L27" s="5"/>
    </row>
    <row r="28" spans="2:12" ht="12.75">
      <c r="B28" s="3" t="s">
        <v>113</v>
      </c>
      <c r="C28" s="3" t="s">
        <v>1</v>
      </c>
      <c r="D28" s="40" t="s">
        <v>134</v>
      </c>
      <c r="E28" s="4"/>
      <c r="F28" s="51">
        <v>375</v>
      </c>
      <c r="G28" s="4"/>
      <c r="H28" s="45">
        <v>1112</v>
      </c>
      <c r="L28" s="5"/>
    </row>
    <row r="29" spans="1:12" ht="12.75">
      <c r="A29" s="9">
        <v>8</v>
      </c>
      <c r="B29" s="6" t="s">
        <v>115</v>
      </c>
      <c r="C29" s="3" t="s">
        <v>1</v>
      </c>
      <c r="D29" s="7" t="s">
        <v>134</v>
      </c>
      <c r="E29" s="4"/>
      <c r="F29" s="51">
        <v>373</v>
      </c>
      <c r="G29" s="4"/>
      <c r="H29" s="43">
        <f>SUM(F28:F30)</f>
        <v>1112</v>
      </c>
      <c r="L29" s="5"/>
    </row>
    <row r="30" spans="1:12" ht="12.75">
      <c r="A30" s="15"/>
      <c r="B30" s="12" t="s">
        <v>114</v>
      </c>
      <c r="C30" s="12" t="s">
        <v>1</v>
      </c>
      <c r="D30" s="32" t="s">
        <v>134</v>
      </c>
      <c r="E30" s="32"/>
      <c r="F30" s="54">
        <v>364</v>
      </c>
      <c r="G30" s="32"/>
      <c r="H30" s="47">
        <v>1112</v>
      </c>
      <c r="L30" s="5"/>
    </row>
    <row r="31" spans="2:12" ht="12.75">
      <c r="B31" s="36" t="s">
        <v>60</v>
      </c>
      <c r="C31" s="3" t="s">
        <v>1</v>
      </c>
      <c r="D31" s="39" t="s">
        <v>135</v>
      </c>
      <c r="E31" s="4"/>
      <c r="F31" s="51">
        <v>372</v>
      </c>
      <c r="G31" s="4"/>
      <c r="H31" s="45">
        <v>1111</v>
      </c>
      <c r="L31" s="5"/>
    </row>
    <row r="32" spans="1:12" ht="12.75">
      <c r="A32" s="9">
        <v>9</v>
      </c>
      <c r="B32" s="3" t="s">
        <v>29</v>
      </c>
      <c r="C32" s="3" t="s">
        <v>1</v>
      </c>
      <c r="D32" s="40" t="s">
        <v>135</v>
      </c>
      <c r="E32" s="4"/>
      <c r="F32" s="51">
        <v>370</v>
      </c>
      <c r="G32" s="4"/>
      <c r="H32" s="43">
        <f>SUM(F31:F33)</f>
        <v>1111</v>
      </c>
      <c r="L32" s="5"/>
    </row>
    <row r="33" spans="1:12" ht="12.75">
      <c r="A33" s="15"/>
      <c r="B33" s="11" t="s">
        <v>116</v>
      </c>
      <c r="C33" s="12" t="s">
        <v>1</v>
      </c>
      <c r="D33" s="31" t="s">
        <v>135</v>
      </c>
      <c r="E33" s="31"/>
      <c r="F33" s="54">
        <v>369</v>
      </c>
      <c r="G33" s="31"/>
      <c r="H33" s="47">
        <v>1111</v>
      </c>
      <c r="L33" s="5"/>
    </row>
    <row r="34" spans="2:12" ht="12.75">
      <c r="B34" s="3" t="s">
        <v>25</v>
      </c>
      <c r="C34" s="3" t="s">
        <v>1</v>
      </c>
      <c r="D34" s="40" t="s">
        <v>132</v>
      </c>
      <c r="E34" s="4"/>
      <c r="F34" s="51">
        <v>370</v>
      </c>
      <c r="G34" s="4"/>
      <c r="H34" s="45">
        <v>1108</v>
      </c>
      <c r="L34" s="5"/>
    </row>
    <row r="35" spans="1:12" ht="12.75">
      <c r="A35" s="9">
        <v>10</v>
      </c>
      <c r="B35" s="3" t="s">
        <v>109</v>
      </c>
      <c r="C35" s="3" t="s">
        <v>1</v>
      </c>
      <c r="D35" s="40" t="s">
        <v>132</v>
      </c>
      <c r="E35" s="4"/>
      <c r="F35" s="51">
        <v>370</v>
      </c>
      <c r="G35" s="4"/>
      <c r="H35" s="43">
        <f>SUM(F34:F36)</f>
        <v>1108</v>
      </c>
      <c r="L35" s="5"/>
    </row>
    <row r="36" spans="1:12" ht="12.75">
      <c r="A36" s="15"/>
      <c r="B36" s="12" t="s">
        <v>110</v>
      </c>
      <c r="C36" s="12" t="s">
        <v>1</v>
      </c>
      <c r="D36" s="32" t="s">
        <v>132</v>
      </c>
      <c r="E36" s="32"/>
      <c r="F36" s="54">
        <v>368</v>
      </c>
      <c r="G36" s="32"/>
      <c r="H36" s="47">
        <v>1108</v>
      </c>
      <c r="L36" s="5"/>
    </row>
    <row r="37" spans="2:12" ht="12.75">
      <c r="B37" s="6" t="s">
        <v>63</v>
      </c>
      <c r="C37" s="3" t="s">
        <v>124</v>
      </c>
      <c r="D37" s="40" t="s">
        <v>30</v>
      </c>
      <c r="E37" s="4"/>
      <c r="F37" s="51">
        <v>374</v>
      </c>
      <c r="H37" s="45">
        <v>1106</v>
      </c>
      <c r="L37" s="5"/>
    </row>
    <row r="38" spans="1:12" ht="12.75">
      <c r="A38" s="9">
        <v>11</v>
      </c>
      <c r="B38" s="6" t="s">
        <v>62</v>
      </c>
      <c r="C38" s="3" t="s">
        <v>124</v>
      </c>
      <c r="D38" s="40" t="s">
        <v>30</v>
      </c>
      <c r="F38" s="51">
        <v>373</v>
      </c>
      <c r="G38" s="4"/>
      <c r="H38" s="43">
        <f>SUM(F37:F39)</f>
        <v>1106</v>
      </c>
      <c r="L38" s="5"/>
    </row>
    <row r="39" spans="1:12" ht="12.75">
      <c r="A39" s="15"/>
      <c r="B39" s="11" t="s">
        <v>64</v>
      </c>
      <c r="C39" s="12" t="s">
        <v>124</v>
      </c>
      <c r="D39" s="32" t="s">
        <v>30</v>
      </c>
      <c r="E39" s="31"/>
      <c r="F39" s="54">
        <v>359</v>
      </c>
      <c r="G39" s="31"/>
      <c r="H39" s="47">
        <v>1106</v>
      </c>
      <c r="L39" s="5"/>
    </row>
    <row r="40" spans="2:12" ht="12.75">
      <c r="B40" s="3" t="s">
        <v>74</v>
      </c>
      <c r="C40" s="3" t="s">
        <v>32</v>
      </c>
      <c r="D40" s="40" t="s">
        <v>30</v>
      </c>
      <c r="E40" s="4"/>
      <c r="F40" s="51">
        <v>370</v>
      </c>
      <c r="G40" s="4"/>
      <c r="H40" s="45">
        <v>1103</v>
      </c>
      <c r="L40" s="5"/>
    </row>
    <row r="41" spans="1:12" ht="12.75">
      <c r="A41" s="9">
        <v>12</v>
      </c>
      <c r="B41" s="3" t="s">
        <v>73</v>
      </c>
      <c r="C41" s="3" t="s">
        <v>32</v>
      </c>
      <c r="D41" s="40" t="s">
        <v>30</v>
      </c>
      <c r="E41" s="4"/>
      <c r="F41" s="51">
        <v>367</v>
      </c>
      <c r="G41" s="4"/>
      <c r="H41" s="43">
        <f>SUM(F40:F42)</f>
        <v>1103</v>
      </c>
      <c r="L41" s="5"/>
    </row>
    <row r="42" spans="1:12" ht="12.75">
      <c r="A42" s="15"/>
      <c r="B42" s="12" t="s">
        <v>33</v>
      </c>
      <c r="C42" s="12" t="s">
        <v>32</v>
      </c>
      <c r="D42" s="32" t="s">
        <v>30</v>
      </c>
      <c r="E42" s="32"/>
      <c r="F42" s="54">
        <v>366</v>
      </c>
      <c r="G42" s="32"/>
      <c r="H42" s="47">
        <v>1103</v>
      </c>
      <c r="L42" s="5"/>
    </row>
    <row r="43" spans="2:12" ht="12.75">
      <c r="B43" s="3" t="s">
        <v>99</v>
      </c>
      <c r="C43" s="3" t="s">
        <v>38</v>
      </c>
      <c r="D43" s="40" t="s">
        <v>22</v>
      </c>
      <c r="E43" s="4"/>
      <c r="F43" s="51">
        <v>371</v>
      </c>
      <c r="G43" s="4"/>
      <c r="H43" s="45">
        <v>1102</v>
      </c>
      <c r="L43" s="5"/>
    </row>
    <row r="44" spans="1:12" ht="12.75">
      <c r="A44" s="9">
        <v>13</v>
      </c>
      <c r="B44" s="6" t="s">
        <v>100</v>
      </c>
      <c r="C44" s="3" t="s">
        <v>38</v>
      </c>
      <c r="D44" s="39" t="s">
        <v>22</v>
      </c>
      <c r="E44" s="4"/>
      <c r="F44" s="51">
        <v>366</v>
      </c>
      <c r="G44" s="4"/>
      <c r="H44" s="43">
        <f>SUM(F43:F45)</f>
        <v>1102</v>
      </c>
      <c r="L44" s="5"/>
    </row>
    <row r="45" spans="1:12" ht="12.75">
      <c r="A45" s="15"/>
      <c r="B45" s="12" t="s">
        <v>101</v>
      </c>
      <c r="C45" s="12" t="s">
        <v>38</v>
      </c>
      <c r="D45" s="32" t="s">
        <v>22</v>
      </c>
      <c r="E45" s="32"/>
      <c r="F45" s="54">
        <v>365</v>
      </c>
      <c r="G45" s="32"/>
      <c r="H45" s="47">
        <v>1102</v>
      </c>
      <c r="J45" s="46"/>
      <c r="L45" s="5"/>
    </row>
    <row r="46" spans="2:12" ht="12.75">
      <c r="B46" s="6" t="s">
        <v>97</v>
      </c>
      <c r="C46" s="3" t="s">
        <v>1</v>
      </c>
      <c r="D46" s="39" t="s">
        <v>22</v>
      </c>
      <c r="E46" s="4"/>
      <c r="F46" s="51">
        <v>376</v>
      </c>
      <c r="G46" s="4"/>
      <c r="H46" s="45">
        <v>1097</v>
      </c>
      <c r="L46" s="5"/>
    </row>
    <row r="47" spans="1:12" ht="12.75">
      <c r="A47" s="9">
        <v>14</v>
      </c>
      <c r="B47" s="37" t="s">
        <v>98</v>
      </c>
      <c r="C47" s="3" t="s">
        <v>1</v>
      </c>
      <c r="D47" s="40" t="s">
        <v>22</v>
      </c>
      <c r="E47" s="4"/>
      <c r="F47" s="51">
        <v>365</v>
      </c>
      <c r="G47" s="4"/>
      <c r="H47" s="43">
        <f>SUM(F46:F48)</f>
        <v>1097</v>
      </c>
      <c r="L47" s="5"/>
    </row>
    <row r="48" spans="1:12" ht="12.75">
      <c r="A48" s="15"/>
      <c r="B48" s="11" t="s">
        <v>57</v>
      </c>
      <c r="C48" s="12" t="s">
        <v>1</v>
      </c>
      <c r="D48" s="32" t="s">
        <v>22</v>
      </c>
      <c r="E48" s="32"/>
      <c r="F48" s="54">
        <v>356</v>
      </c>
      <c r="G48" s="32"/>
      <c r="H48" s="47">
        <v>1097</v>
      </c>
      <c r="L48" s="5"/>
    </row>
    <row r="49" spans="2:12" ht="12.75">
      <c r="B49" s="6" t="s">
        <v>81</v>
      </c>
      <c r="C49" s="3" t="s">
        <v>127</v>
      </c>
      <c r="D49" s="40" t="s">
        <v>30</v>
      </c>
      <c r="E49" s="4"/>
      <c r="F49" s="51">
        <v>367</v>
      </c>
      <c r="G49" s="4"/>
      <c r="H49" s="45">
        <v>1088</v>
      </c>
      <c r="L49" s="5"/>
    </row>
    <row r="50" spans="1:12" ht="12.75">
      <c r="A50" s="9">
        <v>15</v>
      </c>
      <c r="B50" s="6" t="s">
        <v>82</v>
      </c>
      <c r="C50" s="3" t="s">
        <v>127</v>
      </c>
      <c r="D50" s="40" t="s">
        <v>30</v>
      </c>
      <c r="E50" s="4"/>
      <c r="F50" s="51">
        <v>367</v>
      </c>
      <c r="G50" s="4"/>
      <c r="H50" s="43">
        <f>SUM(F49:F51)</f>
        <v>1088</v>
      </c>
      <c r="L50" s="5"/>
    </row>
    <row r="51" spans="1:12" ht="12.75">
      <c r="A51" s="15"/>
      <c r="B51" s="11" t="s">
        <v>83</v>
      </c>
      <c r="C51" s="12" t="s">
        <v>127</v>
      </c>
      <c r="D51" s="32" t="s">
        <v>30</v>
      </c>
      <c r="E51" s="32"/>
      <c r="F51" s="54">
        <v>354</v>
      </c>
      <c r="G51" s="32"/>
      <c r="H51" s="47">
        <v>1088</v>
      </c>
      <c r="L51" s="5"/>
    </row>
    <row r="52" spans="2:12" ht="12.75">
      <c r="B52" s="6" t="s">
        <v>75</v>
      </c>
      <c r="C52" s="6" t="s">
        <v>121</v>
      </c>
      <c r="D52" s="39" t="s">
        <v>30</v>
      </c>
      <c r="E52" s="4"/>
      <c r="F52" s="51">
        <v>372</v>
      </c>
      <c r="G52" s="4"/>
      <c r="H52" s="45">
        <v>1087</v>
      </c>
      <c r="I52" s="46"/>
      <c r="L52" s="5"/>
    </row>
    <row r="53" spans="1:12" ht="12.75">
      <c r="A53" s="9">
        <v>16</v>
      </c>
      <c r="B53" s="6" t="s">
        <v>77</v>
      </c>
      <c r="C53" s="6" t="s">
        <v>121</v>
      </c>
      <c r="D53" s="39" t="s">
        <v>30</v>
      </c>
      <c r="E53" s="4"/>
      <c r="F53" s="51">
        <v>370</v>
      </c>
      <c r="G53" s="4"/>
      <c r="H53" s="43">
        <f>SUM(F52:F54)</f>
        <v>1087</v>
      </c>
      <c r="L53" s="5"/>
    </row>
    <row r="54" spans="1:12" ht="12.75">
      <c r="A54" s="15"/>
      <c r="B54" s="11" t="s">
        <v>76</v>
      </c>
      <c r="C54" s="11" t="s">
        <v>121</v>
      </c>
      <c r="D54" s="31" t="s">
        <v>30</v>
      </c>
      <c r="E54" s="32"/>
      <c r="F54" s="54">
        <v>345</v>
      </c>
      <c r="G54" s="32"/>
      <c r="H54" s="47">
        <v>1087</v>
      </c>
      <c r="L54" s="5"/>
    </row>
    <row r="55" spans="2:12" ht="12.75">
      <c r="B55" s="6" t="s">
        <v>66</v>
      </c>
      <c r="C55" s="3" t="s">
        <v>125</v>
      </c>
      <c r="D55" s="39" t="s">
        <v>30</v>
      </c>
      <c r="F55" s="51">
        <v>368</v>
      </c>
      <c r="H55" s="45">
        <v>1078</v>
      </c>
      <c r="L55" s="5"/>
    </row>
    <row r="56" spans="1:12" ht="12.75">
      <c r="A56" s="9">
        <v>17</v>
      </c>
      <c r="B56" s="6" t="s">
        <v>67</v>
      </c>
      <c r="C56" s="3" t="s">
        <v>125</v>
      </c>
      <c r="D56" s="39" t="s">
        <v>30</v>
      </c>
      <c r="F56" s="51">
        <v>359</v>
      </c>
      <c r="H56" s="43">
        <f>SUM(F55:F57)</f>
        <v>1078</v>
      </c>
      <c r="L56" s="5"/>
    </row>
    <row r="57" spans="1:12" ht="12.75">
      <c r="A57" s="15"/>
      <c r="B57" s="11" t="s">
        <v>65</v>
      </c>
      <c r="C57" s="12" t="s">
        <v>125</v>
      </c>
      <c r="D57" s="31" t="s">
        <v>30</v>
      </c>
      <c r="E57" s="31"/>
      <c r="F57" s="54">
        <v>351</v>
      </c>
      <c r="G57" s="31"/>
      <c r="H57" s="47">
        <v>1078</v>
      </c>
      <c r="L57" s="5"/>
    </row>
    <row r="58" spans="2:12" ht="12.75">
      <c r="B58" s="6" t="s">
        <v>94</v>
      </c>
      <c r="C58" s="6" t="s">
        <v>120</v>
      </c>
      <c r="D58" s="39" t="s">
        <v>20</v>
      </c>
      <c r="E58" s="4"/>
      <c r="F58" s="51">
        <v>362</v>
      </c>
      <c r="G58" s="4"/>
      <c r="H58" s="45">
        <v>1073</v>
      </c>
      <c r="L58" s="5"/>
    </row>
    <row r="59" spans="1:12" ht="12.75">
      <c r="A59" s="9">
        <v>18</v>
      </c>
      <c r="B59" s="6" t="s">
        <v>96</v>
      </c>
      <c r="C59" s="6" t="s">
        <v>120</v>
      </c>
      <c r="D59" s="39" t="s">
        <v>20</v>
      </c>
      <c r="E59" s="4"/>
      <c r="F59" s="51">
        <v>362</v>
      </c>
      <c r="G59" s="4"/>
      <c r="H59" s="43">
        <f>SUM(F58:F60)</f>
        <v>1073</v>
      </c>
      <c r="L59" s="5"/>
    </row>
    <row r="60" spans="1:12" ht="12.75">
      <c r="A60" s="15"/>
      <c r="B60" s="11" t="s">
        <v>95</v>
      </c>
      <c r="C60" s="11" t="s">
        <v>120</v>
      </c>
      <c r="D60" s="31" t="s">
        <v>20</v>
      </c>
      <c r="E60" s="32"/>
      <c r="F60" s="54">
        <v>349</v>
      </c>
      <c r="G60" s="32"/>
      <c r="H60" s="47">
        <v>1073</v>
      </c>
      <c r="L60" s="5"/>
    </row>
    <row r="61" spans="2:12" ht="12.75">
      <c r="B61" s="6" t="s">
        <v>90</v>
      </c>
      <c r="C61" s="41" t="s">
        <v>130</v>
      </c>
      <c r="D61" s="39" t="s">
        <v>30</v>
      </c>
      <c r="E61" s="4"/>
      <c r="F61" s="51">
        <v>357</v>
      </c>
      <c r="G61" s="4"/>
      <c r="H61" s="45">
        <v>1050</v>
      </c>
      <c r="L61" s="5"/>
    </row>
    <row r="62" spans="1:12" ht="12.75">
      <c r="A62" s="9">
        <v>19</v>
      </c>
      <c r="B62" s="6" t="s">
        <v>91</v>
      </c>
      <c r="C62" s="41" t="s">
        <v>130</v>
      </c>
      <c r="D62" s="40" t="s">
        <v>30</v>
      </c>
      <c r="E62" s="4"/>
      <c r="F62" s="51">
        <v>348</v>
      </c>
      <c r="G62" s="4"/>
      <c r="H62" s="43">
        <f>SUM(F61:F63)</f>
        <v>1050</v>
      </c>
      <c r="L62" s="5"/>
    </row>
    <row r="63" spans="1:12" ht="12.75">
      <c r="A63" s="15"/>
      <c r="B63" s="11" t="s">
        <v>195</v>
      </c>
      <c r="C63" s="48" t="s">
        <v>130</v>
      </c>
      <c r="D63" s="31" t="s">
        <v>30</v>
      </c>
      <c r="E63" s="32"/>
      <c r="F63" s="54">
        <v>345</v>
      </c>
      <c r="G63" s="32"/>
      <c r="H63" s="47">
        <v>1050</v>
      </c>
      <c r="L63" s="5"/>
    </row>
    <row r="64" spans="2:12" ht="12.75">
      <c r="B64" s="6" t="s">
        <v>103</v>
      </c>
      <c r="C64" s="6" t="s">
        <v>120</v>
      </c>
      <c r="D64" s="39" t="s">
        <v>22</v>
      </c>
      <c r="E64" s="4"/>
      <c r="F64" s="51">
        <v>352</v>
      </c>
      <c r="G64" s="4"/>
      <c r="H64" s="45">
        <v>1039</v>
      </c>
      <c r="L64" s="5"/>
    </row>
    <row r="65" spans="1:12" ht="12.75">
      <c r="A65" s="9">
        <v>20</v>
      </c>
      <c r="B65" s="6" t="s">
        <v>104</v>
      </c>
      <c r="C65" s="6" t="s">
        <v>120</v>
      </c>
      <c r="D65" s="39" t="s">
        <v>22</v>
      </c>
      <c r="E65" s="4"/>
      <c r="F65" s="51">
        <v>347</v>
      </c>
      <c r="G65" s="4"/>
      <c r="H65" s="43">
        <f>SUM(F64:F66)</f>
        <v>1039</v>
      </c>
      <c r="L65" s="5"/>
    </row>
    <row r="66" spans="1:12" ht="12.75">
      <c r="A66" s="15"/>
      <c r="B66" s="11" t="s">
        <v>102</v>
      </c>
      <c r="C66" s="11" t="s">
        <v>120</v>
      </c>
      <c r="D66" s="31" t="s">
        <v>22</v>
      </c>
      <c r="E66" s="32"/>
      <c r="F66" s="54">
        <v>340</v>
      </c>
      <c r="G66" s="32"/>
      <c r="H66" s="47">
        <v>1039</v>
      </c>
      <c r="L66" s="5"/>
    </row>
    <row r="67" spans="2:12" ht="12.75">
      <c r="B67" s="6" t="s">
        <v>85</v>
      </c>
      <c r="C67" s="41" t="s">
        <v>128</v>
      </c>
      <c r="D67" s="39" t="s">
        <v>30</v>
      </c>
      <c r="E67" s="4"/>
      <c r="F67" s="51">
        <v>363</v>
      </c>
      <c r="G67" s="4"/>
      <c r="H67" s="45">
        <v>1039</v>
      </c>
      <c r="L67" s="5"/>
    </row>
    <row r="68" spans="1:12" ht="12.75">
      <c r="A68" s="9">
        <v>21</v>
      </c>
      <c r="B68" s="6" t="s">
        <v>86</v>
      </c>
      <c r="C68" s="41" t="s">
        <v>128</v>
      </c>
      <c r="D68" s="40" t="s">
        <v>30</v>
      </c>
      <c r="E68" s="4"/>
      <c r="F68" s="51">
        <v>339</v>
      </c>
      <c r="G68" s="4"/>
      <c r="H68" s="43">
        <f>SUM(F67:F69)</f>
        <v>1039</v>
      </c>
      <c r="L68" s="5"/>
    </row>
    <row r="69" spans="1:12" ht="12.75">
      <c r="A69" s="15"/>
      <c r="B69" s="11" t="s">
        <v>84</v>
      </c>
      <c r="C69" s="48" t="s">
        <v>128</v>
      </c>
      <c r="D69" s="31" t="s">
        <v>30</v>
      </c>
      <c r="E69" s="32"/>
      <c r="F69" s="54">
        <v>337</v>
      </c>
      <c r="G69" s="32"/>
      <c r="H69" s="47">
        <v>1039</v>
      </c>
      <c r="L69" s="5"/>
    </row>
    <row r="70" spans="2:12" ht="12.75">
      <c r="B70" s="6" t="s">
        <v>89</v>
      </c>
      <c r="C70" s="6" t="s">
        <v>129</v>
      </c>
      <c r="D70" s="39" t="s">
        <v>30</v>
      </c>
      <c r="E70" s="4"/>
      <c r="F70" s="51">
        <v>372</v>
      </c>
      <c r="G70" s="4"/>
      <c r="H70" s="45">
        <v>728</v>
      </c>
      <c r="L70" s="5"/>
    </row>
    <row r="71" spans="1:12" ht="12.75">
      <c r="A71" s="9">
        <v>22</v>
      </c>
      <c r="B71" s="6" t="s">
        <v>87</v>
      </c>
      <c r="C71" s="6" t="s">
        <v>129</v>
      </c>
      <c r="D71" s="39" t="s">
        <v>30</v>
      </c>
      <c r="E71" s="4"/>
      <c r="F71" s="51">
        <v>356</v>
      </c>
      <c r="G71" s="4"/>
      <c r="H71" s="43">
        <f>SUM(F70:F72)</f>
        <v>728</v>
      </c>
      <c r="L71" s="5"/>
    </row>
    <row r="72" spans="1:12" ht="12.75">
      <c r="A72" s="15"/>
      <c r="B72" s="11" t="s">
        <v>88</v>
      </c>
      <c r="C72" s="12" t="s">
        <v>129</v>
      </c>
      <c r="D72" s="32" t="s">
        <v>30</v>
      </c>
      <c r="E72" s="32"/>
      <c r="F72" s="54">
        <f>SUM(B72:E72)</f>
        <v>0</v>
      </c>
      <c r="G72" s="32"/>
      <c r="H72" s="47">
        <v>728</v>
      </c>
      <c r="L72" s="5"/>
    </row>
    <row r="73" spans="2:12" ht="12.75">
      <c r="B73" s="6" t="s">
        <v>79</v>
      </c>
      <c r="C73" s="6" t="s">
        <v>126</v>
      </c>
      <c r="D73" s="39" t="s">
        <v>30</v>
      </c>
      <c r="E73" s="4"/>
      <c r="F73" s="51">
        <v>369</v>
      </c>
      <c r="G73" s="4"/>
      <c r="H73" s="45">
        <v>716</v>
      </c>
      <c r="L73" s="5"/>
    </row>
    <row r="74" spans="1:12" ht="12.75">
      <c r="A74" s="9">
        <v>23</v>
      </c>
      <c r="B74" s="6" t="s">
        <v>78</v>
      </c>
      <c r="C74" s="6" t="s">
        <v>126</v>
      </c>
      <c r="D74" s="39" t="s">
        <v>30</v>
      </c>
      <c r="E74" s="4"/>
      <c r="F74" s="51">
        <v>347</v>
      </c>
      <c r="G74" s="4"/>
      <c r="H74" s="43">
        <f>SUM(F73:F75)</f>
        <v>716</v>
      </c>
      <c r="L74" s="5"/>
    </row>
    <row r="75" spans="2:12" ht="12.75">
      <c r="B75" s="6" t="s">
        <v>80</v>
      </c>
      <c r="C75" s="6" t="s">
        <v>126</v>
      </c>
      <c r="D75" s="39" t="s">
        <v>30</v>
      </c>
      <c r="E75" s="4"/>
      <c r="F75" s="51">
        <f>SUM(B75:E75)</f>
        <v>0</v>
      </c>
      <c r="G75" s="4"/>
      <c r="H75" s="45">
        <v>716</v>
      </c>
      <c r="L75" s="5"/>
    </row>
    <row r="76" spans="4:12" ht="12.75">
      <c r="D76" s="39"/>
      <c r="E76" s="4"/>
      <c r="G76" s="4"/>
      <c r="H76" s="45"/>
      <c r="L76" s="5"/>
    </row>
    <row r="77" ht="12.75">
      <c r="D77" s="13"/>
    </row>
    <row r="78" ht="15.75">
      <c r="B78" s="16" t="s">
        <v>50</v>
      </c>
    </row>
    <row r="79" ht="12.75">
      <c r="B79" s="24"/>
    </row>
    <row r="80" spans="1:8" ht="18" customHeight="1">
      <c r="A80" s="25" t="s">
        <v>45</v>
      </c>
      <c r="B80" s="26" t="s">
        <v>17</v>
      </c>
      <c r="C80" s="26" t="s">
        <v>0</v>
      </c>
      <c r="D80" s="27" t="s">
        <v>30</v>
      </c>
      <c r="E80" s="28"/>
      <c r="F80" s="53" t="s">
        <v>46</v>
      </c>
      <c r="G80" s="28"/>
      <c r="H80" s="29" t="s">
        <v>43</v>
      </c>
    </row>
    <row r="81" spans="2:8" ht="12.75">
      <c r="B81" s="36" t="s">
        <v>216</v>
      </c>
      <c r="C81" s="36" t="s">
        <v>1</v>
      </c>
      <c r="D81" s="39" t="s">
        <v>20</v>
      </c>
      <c r="F81" s="51">
        <v>374</v>
      </c>
      <c r="H81" s="45">
        <v>1118</v>
      </c>
    </row>
    <row r="82" spans="1:8" ht="12.75">
      <c r="A82" s="9">
        <v>1</v>
      </c>
      <c r="B82" s="36" t="s">
        <v>217</v>
      </c>
      <c r="C82" s="36" t="s">
        <v>1</v>
      </c>
      <c r="D82" s="39" t="s">
        <v>20</v>
      </c>
      <c r="F82" s="51">
        <v>373</v>
      </c>
      <c r="H82" s="43">
        <f>SUM(F81:F83)</f>
        <v>1118</v>
      </c>
    </row>
    <row r="83" spans="1:8" ht="12.75">
      <c r="A83" s="15"/>
      <c r="B83" s="11" t="s">
        <v>36</v>
      </c>
      <c r="C83" s="11" t="s">
        <v>1</v>
      </c>
      <c r="D83" s="31" t="s">
        <v>20</v>
      </c>
      <c r="E83" s="31"/>
      <c r="F83" s="54">
        <v>371</v>
      </c>
      <c r="G83" s="31"/>
      <c r="H83" s="47">
        <v>1118</v>
      </c>
    </row>
    <row r="84" spans="2:8" ht="12.75">
      <c r="B84" s="36" t="s">
        <v>200</v>
      </c>
      <c r="C84" s="36" t="s">
        <v>1</v>
      </c>
      <c r="D84" s="39" t="s">
        <v>22</v>
      </c>
      <c r="F84" s="51">
        <v>368</v>
      </c>
      <c r="H84" s="45">
        <v>1089</v>
      </c>
    </row>
    <row r="85" spans="1:8" ht="12.75">
      <c r="A85" s="9">
        <v>2</v>
      </c>
      <c r="B85" s="36" t="s">
        <v>219</v>
      </c>
      <c r="C85" s="36" t="s">
        <v>1</v>
      </c>
      <c r="D85" s="39" t="s">
        <v>22</v>
      </c>
      <c r="F85" s="51">
        <v>362</v>
      </c>
      <c r="H85" s="43">
        <f>SUM(F84:F86)</f>
        <v>1089</v>
      </c>
    </row>
    <row r="86" spans="1:8" ht="12.75">
      <c r="A86" s="15"/>
      <c r="B86" s="11" t="s">
        <v>218</v>
      </c>
      <c r="C86" s="11" t="s">
        <v>1</v>
      </c>
      <c r="D86" s="31" t="s">
        <v>22</v>
      </c>
      <c r="E86" s="31"/>
      <c r="F86" s="54">
        <v>359</v>
      </c>
      <c r="G86" s="31"/>
      <c r="H86" s="47">
        <v>1089</v>
      </c>
    </row>
    <row r="87" spans="2:8" ht="12.75">
      <c r="B87" s="37" t="s">
        <v>211</v>
      </c>
      <c r="C87" s="37" t="s">
        <v>32</v>
      </c>
      <c r="D87" s="40" t="s">
        <v>30</v>
      </c>
      <c r="F87" s="51">
        <v>355</v>
      </c>
      <c r="H87" s="45">
        <v>1047</v>
      </c>
    </row>
    <row r="88" spans="1:8" ht="12.75">
      <c r="A88" s="9">
        <v>3</v>
      </c>
      <c r="B88" s="36" t="s">
        <v>212</v>
      </c>
      <c r="C88" s="37" t="s">
        <v>32</v>
      </c>
      <c r="D88" s="40" t="s">
        <v>30</v>
      </c>
      <c r="F88" s="51">
        <v>354</v>
      </c>
      <c r="H88" s="43">
        <f>SUM(F87:F89)</f>
        <v>1047</v>
      </c>
    </row>
    <row r="89" spans="1:8" ht="12.75">
      <c r="A89" s="15"/>
      <c r="B89" s="11" t="s">
        <v>210</v>
      </c>
      <c r="C89" s="12" t="s">
        <v>32</v>
      </c>
      <c r="D89" s="32" t="s">
        <v>30</v>
      </c>
      <c r="E89" s="31"/>
      <c r="F89" s="54">
        <v>338</v>
      </c>
      <c r="G89" s="31"/>
      <c r="H89" s="47">
        <v>1047</v>
      </c>
    </row>
    <row r="90" spans="2:8" ht="12.75">
      <c r="B90" s="37" t="s">
        <v>207</v>
      </c>
      <c r="C90" s="37" t="s">
        <v>118</v>
      </c>
      <c r="D90" s="40" t="s">
        <v>30</v>
      </c>
      <c r="F90" s="51">
        <v>352</v>
      </c>
      <c r="G90" s="4"/>
      <c r="H90" s="45">
        <v>1037</v>
      </c>
    </row>
    <row r="91" spans="1:8" ht="12.75">
      <c r="A91" s="9">
        <v>4</v>
      </c>
      <c r="B91" s="37" t="s">
        <v>208</v>
      </c>
      <c r="C91" s="37" t="s">
        <v>118</v>
      </c>
      <c r="D91" s="40" t="s">
        <v>30</v>
      </c>
      <c r="F91" s="51">
        <v>351</v>
      </c>
      <c r="H91" s="43">
        <f>SUM(F90:F92)</f>
        <v>1037</v>
      </c>
    </row>
    <row r="92" spans="1:8" ht="12.75">
      <c r="A92" s="15"/>
      <c r="B92" s="12" t="s">
        <v>209</v>
      </c>
      <c r="C92" s="12" t="s">
        <v>118</v>
      </c>
      <c r="D92" s="32" t="s">
        <v>30</v>
      </c>
      <c r="E92" s="31"/>
      <c r="F92" s="54">
        <v>334</v>
      </c>
      <c r="G92" s="31"/>
      <c r="H92" s="47">
        <v>1037</v>
      </c>
    </row>
    <row r="93" spans="2:8" ht="12.75">
      <c r="B93" s="37" t="s">
        <v>2</v>
      </c>
      <c r="C93" s="37" t="s">
        <v>3</v>
      </c>
      <c r="D93" s="40" t="s">
        <v>30</v>
      </c>
      <c r="E93" s="4"/>
      <c r="F93" s="51">
        <v>346</v>
      </c>
      <c r="G93" s="4"/>
      <c r="H93" s="45">
        <v>1023</v>
      </c>
    </row>
    <row r="94" spans="1:8" ht="12.75">
      <c r="A94" s="9">
        <v>5</v>
      </c>
      <c r="B94" s="37" t="s">
        <v>206</v>
      </c>
      <c r="C94" s="37" t="s">
        <v>3</v>
      </c>
      <c r="D94" s="40" t="s">
        <v>30</v>
      </c>
      <c r="F94" s="51">
        <v>345</v>
      </c>
      <c r="H94" s="43">
        <f>SUM(F93:F95)</f>
        <v>1023</v>
      </c>
    </row>
    <row r="95" spans="1:8" ht="12.75">
      <c r="A95" s="15"/>
      <c r="B95" s="11" t="s">
        <v>205</v>
      </c>
      <c r="C95" s="12" t="s">
        <v>3</v>
      </c>
      <c r="D95" s="32" t="s">
        <v>30</v>
      </c>
      <c r="E95" s="32"/>
      <c r="F95" s="54">
        <v>332</v>
      </c>
      <c r="G95" s="31"/>
      <c r="H95" s="47">
        <v>1023</v>
      </c>
    </row>
    <row r="96" spans="2:8" ht="12.75">
      <c r="B96" s="36" t="s">
        <v>213</v>
      </c>
      <c r="C96" s="36" t="s">
        <v>128</v>
      </c>
      <c r="D96" s="39" t="s">
        <v>30</v>
      </c>
      <c r="F96" s="51">
        <v>331</v>
      </c>
      <c r="H96" s="45">
        <v>651</v>
      </c>
    </row>
    <row r="97" spans="1:8" ht="12.75">
      <c r="A97" s="9">
        <v>6</v>
      </c>
      <c r="B97" s="6" t="s">
        <v>215</v>
      </c>
      <c r="C97" s="6" t="s">
        <v>128</v>
      </c>
      <c r="D97" s="7" t="s">
        <v>30</v>
      </c>
      <c r="F97" s="51">
        <v>320</v>
      </c>
      <c r="H97" s="43">
        <f>SUM(F96:F98)</f>
        <v>651</v>
      </c>
    </row>
    <row r="98" spans="2:8" ht="12.75">
      <c r="B98" s="36" t="s">
        <v>214</v>
      </c>
      <c r="C98" s="36" t="s">
        <v>128</v>
      </c>
      <c r="D98" s="39" t="s">
        <v>30</v>
      </c>
      <c r="F98" s="51">
        <v>0</v>
      </c>
      <c r="H98" s="45">
        <v>651</v>
      </c>
    </row>
    <row r="101" ht="15.75">
      <c r="B101" s="16" t="s">
        <v>235</v>
      </c>
    </row>
    <row r="103" spans="1:8" ht="18" customHeight="1">
      <c r="A103" s="25" t="s">
        <v>45</v>
      </c>
      <c r="B103" s="26" t="s">
        <v>17</v>
      </c>
      <c r="C103" s="26" t="s">
        <v>0</v>
      </c>
      <c r="D103" s="27" t="s">
        <v>30</v>
      </c>
      <c r="E103" s="28"/>
      <c r="F103" s="53" t="s">
        <v>46</v>
      </c>
      <c r="G103" s="28"/>
      <c r="H103" s="29" t="s">
        <v>43</v>
      </c>
    </row>
    <row r="104" spans="2:8" ht="12.75">
      <c r="B104" s="36" t="s">
        <v>227</v>
      </c>
      <c r="C104" s="37" t="s">
        <v>125</v>
      </c>
      <c r="D104" s="39" t="s">
        <v>30</v>
      </c>
      <c r="F104" s="51">
        <v>384</v>
      </c>
      <c r="H104" s="50">
        <v>1123</v>
      </c>
    </row>
    <row r="105" spans="1:8" ht="12.75">
      <c r="A105" s="9" t="s">
        <v>4</v>
      </c>
      <c r="B105" s="36" t="s">
        <v>225</v>
      </c>
      <c r="C105" s="37" t="s">
        <v>125</v>
      </c>
      <c r="D105" s="39" t="s">
        <v>30</v>
      </c>
      <c r="F105" s="51">
        <v>375</v>
      </c>
      <c r="H105" s="5">
        <f>SUM(F104:F106)</f>
        <v>1123</v>
      </c>
    </row>
    <row r="106" spans="2:8" ht="12.75">
      <c r="B106" s="36" t="s">
        <v>226</v>
      </c>
      <c r="C106" s="37" t="s">
        <v>125</v>
      </c>
      <c r="D106" s="39" t="s">
        <v>30</v>
      </c>
      <c r="F106" s="51">
        <v>364</v>
      </c>
      <c r="H106" s="50">
        <v>1123</v>
      </c>
    </row>
    <row r="109" spans="1:3" ht="12.75">
      <c r="A109" s="10" t="s">
        <v>44</v>
      </c>
      <c r="B109" s="6" t="s">
        <v>47</v>
      </c>
      <c r="C109" s="2"/>
    </row>
  </sheetData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&amp;C&amp;8Erstellt von Habermeier Franz &amp;D&amp;R&amp;8Seite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Habermeier Franz</dc:creator>
  <cp:keywords/>
  <dc:description/>
  <cp:lastModifiedBy>Martin Pauleser</cp:lastModifiedBy>
  <cp:lastPrinted>2003-11-17T10:41:07Z</cp:lastPrinted>
  <dcterms:created xsi:type="dcterms:W3CDTF">2003-03-11T17:11:59Z</dcterms:created>
  <dcterms:modified xsi:type="dcterms:W3CDTF">2003-12-07T09:22:05Z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12435694</vt:i4>
  </property>
  <property fmtid="{D5CDD505-2E9C-101B-9397-08002B2CF9AE}" pid="3" name="_EmailSubject">
    <vt:lpwstr>LG Herren Ergebnisse</vt:lpwstr>
  </property>
  <property fmtid="{D5CDD505-2E9C-101B-9397-08002B2CF9AE}" pid="4" name="_AuthorEmail">
    <vt:lpwstr>franz@fam-habermeier.de</vt:lpwstr>
  </property>
  <property fmtid="{D5CDD505-2E9C-101B-9397-08002B2CF9AE}" pid="5" name="_AuthorEmailDisplayName">
    <vt:lpwstr>franz@fam-habermeier.de</vt:lpwstr>
  </property>
  <property fmtid="{D5CDD505-2E9C-101B-9397-08002B2CF9AE}" pid="6" name="_PreviousAdHocReviewCycleID">
    <vt:i4>-2098256172</vt:i4>
  </property>
  <property fmtid="{D5CDD505-2E9C-101B-9397-08002B2CF9AE}" pid="7" name="_ReviewingToolsShownOnce">
    <vt:lpwstr/>
  </property>
</Properties>
</file>