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390" windowHeight="9315" tabRatio="819" activeTab="0"/>
  </bookViews>
  <sheets>
    <sheet name="LG Damen Gesamt" sheetId="1" r:id="rId1"/>
    <sheet name="LG Damen Gesamt Mannschaft" sheetId="2" r:id="rId2"/>
  </sheets>
  <definedNames>
    <definedName name="DATABASE" localSheetId="0">'LG Damen Gesamt'!$B$3:$I$52</definedName>
    <definedName name="DATABASE" localSheetId="1">'LG Damen Gesamt Mannschaft'!$B$4:$H$46</definedName>
    <definedName name="_xlnm.Print_Titles" localSheetId="0">'LG Damen Gesamt'!$1:$1</definedName>
    <definedName name="_xlnm.Print_Titles" localSheetId="1">'LG Damen Gesamt Mannschaft'!$1:$1</definedName>
  </definedNames>
  <calcPr fullCalcOnLoad="1"/>
</workbook>
</file>

<file path=xl/sharedStrings.xml><?xml version="1.0" encoding="utf-8"?>
<sst xmlns="http://schemas.openxmlformats.org/spreadsheetml/2006/main" count="425" uniqueCount="133">
  <si>
    <t>VEREIN</t>
  </si>
  <si>
    <t>SSG Jura-Altmühl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</si>
  <si>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</si>
  <si>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</si>
  <si>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</si>
  <si>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</si>
  <si>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</si>
  <si>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</si>
  <si>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</si>
  <si>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</si>
  <si>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</si>
  <si>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</si>
  <si>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</si>
  <si>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</si>
  <si>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</si>
  <si>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Name, Vorname</t>
  </si>
  <si>
    <t>M/E</t>
  </si>
  <si>
    <t>E</t>
  </si>
  <si>
    <t>M1</t>
  </si>
  <si>
    <t>M2</t>
  </si>
  <si>
    <t>M3</t>
  </si>
  <si>
    <t>M</t>
  </si>
  <si>
    <t>SV Adler Buxheim</t>
  </si>
  <si>
    <t>SV Almberg Irfersdorf</t>
  </si>
  <si>
    <t>Serie1</t>
  </si>
  <si>
    <t>Serie2</t>
  </si>
  <si>
    <t>Serie3</t>
  </si>
  <si>
    <t>Gesamt</t>
  </si>
  <si>
    <t>Q.</t>
  </si>
  <si>
    <t>Platz</t>
  </si>
  <si>
    <t>Einzel</t>
  </si>
  <si>
    <t>Serie4</t>
  </si>
  <si>
    <t>Mannschaften</t>
  </si>
  <si>
    <t>SG Gut Heil Obereichstätt</t>
  </si>
  <si>
    <t>Bergschützen Kaldorf</t>
  </si>
  <si>
    <t>Martin-Schützen Grösdorf</t>
  </si>
  <si>
    <t>M4</t>
  </si>
  <si>
    <t>M5</t>
  </si>
  <si>
    <t>M6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</si>
  <si>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</si>
  <si>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</si>
  <si>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</si>
  <si>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</si>
  <si>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</si>
  <si>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</si>
  <si>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</si>
  <si>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</si>
  <si>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</si>
  <si>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</si>
  <si>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</si>
  <si>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</si>
  <si>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</si>
  <si>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</si>
  <si>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</si>
  <si>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</si>
  <si>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</si>
  <si>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</si>
  <si>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</si>
  <si>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</si>
  <si>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</si>
  <si>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</si>
  <si>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</si>
  <si>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</si>
  <si>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</si>
  <si>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Kgl.priv. FSG Eichstätt</t>
  </si>
  <si>
    <t>SG Jura-Alp Pollenfeld</t>
  </si>
  <si>
    <t>SV Höbing</t>
  </si>
  <si>
    <t>Seniorinen</t>
  </si>
  <si>
    <t>Damen Alt</t>
  </si>
  <si>
    <t>Damen</t>
  </si>
  <si>
    <t>Riehl, Regina</t>
  </si>
  <si>
    <t>Regler, Martina</t>
  </si>
  <si>
    <t>Bittl, Hildegard</t>
  </si>
  <si>
    <t>Haußner, Elke</t>
  </si>
  <si>
    <t>Renn, Elfriede</t>
  </si>
  <si>
    <t>Schlamp, Claudia</t>
  </si>
  <si>
    <t>Seidel, Alexandra</t>
  </si>
  <si>
    <t>Funk, Cornelia</t>
  </si>
  <si>
    <t>Nieberle, Bettina</t>
  </si>
  <si>
    <t>Vögele, Alexandra</t>
  </si>
  <si>
    <t>Pfaller, Kathrin</t>
  </si>
  <si>
    <t>Häberlein, Christa</t>
  </si>
  <si>
    <t>Gegg, Gerda</t>
  </si>
  <si>
    <t>Meyer, Monika</t>
  </si>
  <si>
    <t>Kerschenlohr, Petra</t>
  </si>
  <si>
    <t>Egner, Elisabeth</t>
  </si>
  <si>
    <t>Bößl, Christina</t>
  </si>
  <si>
    <t>Blamberger, Stefanie</t>
  </si>
  <si>
    <t>Eder, Petra</t>
  </si>
  <si>
    <t>Fritsch, Andrea</t>
  </si>
  <si>
    <t>Hegenberger, Silvia</t>
  </si>
  <si>
    <t>Bauch, Silvia</t>
  </si>
  <si>
    <t>Peter, Karin</t>
  </si>
  <si>
    <t>Hiller, Simone</t>
  </si>
  <si>
    <t>Sippl, Petra</t>
  </si>
  <si>
    <t>Grünwedel, Tanja</t>
  </si>
  <si>
    <t>Meyer, Anita</t>
  </si>
  <si>
    <t>Wagner, Verena</t>
  </si>
  <si>
    <t>Hubner, Sonja</t>
  </si>
  <si>
    <t>Habermeier, Martina</t>
  </si>
  <si>
    <t>Schäffer, Karola</t>
  </si>
  <si>
    <t>Meier, Kathrin</t>
  </si>
  <si>
    <t>Joos, Monika</t>
  </si>
  <si>
    <t>Seitner, Angelika</t>
  </si>
  <si>
    <t>Seitner, Christine</t>
  </si>
  <si>
    <t>Strigl, Marianne</t>
  </si>
  <si>
    <t>Bauernfeind, Andrea</t>
  </si>
  <si>
    <t>Wehrschützen Kinding</t>
  </si>
  <si>
    <t>Rudingsdorfer, Ursula</t>
  </si>
  <si>
    <t>Braun, Iris</t>
  </si>
  <si>
    <t>Cestaro, Carola</t>
  </si>
  <si>
    <t>Vögele, Susanne</t>
  </si>
  <si>
    <t>Müller, Martina</t>
  </si>
  <si>
    <t>Brandstetter, Claudia</t>
  </si>
  <si>
    <t>Kgl.priv. FSG Anlauterthal Titting</t>
  </si>
  <si>
    <t>St.Georg-Schützen Schernfeld-Schönau</t>
  </si>
  <si>
    <t>Bauernfeind, Gerda</t>
  </si>
  <si>
    <t>Blob, Elisabeth</t>
  </si>
  <si>
    <t>Wechsler, Marianne</t>
  </si>
  <si>
    <t>Höhenschützen Biburg-Stadelhofen</t>
  </si>
  <si>
    <t>Lacker, Monika</t>
  </si>
  <si>
    <t>Born, Elke</t>
  </si>
  <si>
    <t>Miehling, Walburga</t>
  </si>
  <si>
    <t>Reimann, Hedwig</t>
  </si>
  <si>
    <t>Tomala, Sonja</t>
  </si>
  <si>
    <t>Haidl, Christa</t>
  </si>
  <si>
    <t xml:space="preserve">LG Damen Ergebnisse Gaumeisterschaft 2004 </t>
  </si>
  <si>
    <t>Hegenberger, Cornelia</t>
  </si>
  <si>
    <t>Fleischmann, Christine</t>
  </si>
  <si>
    <t>Stuis, Monika</t>
  </si>
  <si>
    <t>Seitz, Anita</t>
  </si>
  <si>
    <t>Wenninger, Karin</t>
  </si>
  <si>
    <t>SV Burgsteinfelsen Dollnstein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</si>
</sst>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0.000"/>
    <numFmt numFmtId="174" formatCode="0.0000"/>
    <numFmt numFmtId="175" formatCode="[$-407]dddd\,\ d\.\ mmmm\ yyyy"/>
    <numFmt numFmtId="176" formatCode="dd/mm/yy"/>
    <numFmt numFmtId="177" formatCode="h:mm"/>
    <numFmt numFmtId="178" formatCode="d/m/yy\ h:mm"/>
  </numFmts>
  <fonts count="15">
    <font>
      <sz val="10"/>
      <name val="Arial"/>
      <family val="0"/>
    </font>
    <font>
      <b/>
      <sz val="2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u val="single"/>
      <sz val="10"/>
      <name val="Arial"/>
      <family val="0"/>
    </font>
    <font>
      <b/>
      <u val="single"/>
      <sz val="8"/>
      <name val="Arial"/>
      <family val="0"/>
    </font>
    <font>
      <b/>
      <sz val="22"/>
      <name val="Arial"/>
      <family val="2"/>
    </font>
    <font>
      <b/>
      <sz val="12"/>
      <name val="Arial"/>
      <family val="2"/>
    </font>
    <font>
      <u val="single"/>
      <sz val="8"/>
      <name val="Arial"/>
      <family val="0"/>
    </font>
    <font>
      <b/>
      <sz val="10"/>
      <color indexed="9"/>
      <name val="Arial"/>
      <family val="0"/>
    </font>
    <font>
      <sz val="10"/>
      <color indexed="9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1" fontId="5" fillId="0" borderId="0" xfId="0" applyNumberFormat="1" applyFont="1" applyBorder="1" applyAlignment="1">
      <alignment horizontal="left"/>
    </xf>
    <xf numFmtId="0" fontId="0" fillId="0" borderId="0" xfId="0" applyBorder="1" applyAlignment="1">
      <alignment/>
    </xf>
    <xf numFmtId="1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1" fontId="0" fillId="0" borderId="0" xfId="0" applyNumberFormat="1" applyBorder="1" applyAlignment="1">
      <alignment/>
    </xf>
    <xf numFmtId="1" fontId="0" fillId="0" borderId="0" xfId="0" applyNumberForma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left"/>
    </xf>
    <xf numFmtId="1" fontId="0" fillId="0" borderId="0" xfId="0" applyNumberFormat="1" applyFont="1" applyBorder="1" applyAlignment="1">
      <alignment horizontal="left"/>
    </xf>
    <xf numFmtId="0" fontId="0" fillId="0" borderId="1" xfId="0" applyBorder="1" applyAlignment="1">
      <alignment horizontal="center"/>
    </xf>
    <xf numFmtId="1" fontId="7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1" fontId="0" fillId="0" borderId="0" xfId="0" applyNumberFormat="1" applyBorder="1" applyAlignment="1">
      <alignment horizontal="left" vertical="center"/>
    </xf>
    <xf numFmtId="1" fontId="4" fillId="0" borderId="0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1" fontId="6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center" vertical="center"/>
    </xf>
    <xf numFmtId="1" fontId="8" fillId="0" borderId="0" xfId="0" applyNumberFormat="1" applyFont="1" applyBorder="1" applyAlignment="1">
      <alignment horizontal="center" vertical="center"/>
    </xf>
    <xf numFmtId="1" fontId="8" fillId="0" borderId="0" xfId="0" applyNumberFormat="1" applyFont="1" applyBorder="1" applyAlignment="1">
      <alignment horizontal="left" vertical="center"/>
    </xf>
    <xf numFmtId="1" fontId="6" fillId="0" borderId="0" xfId="0" applyNumberFormat="1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1" fontId="9" fillId="0" borderId="0" xfId="0" applyNumberFormat="1" applyFont="1" applyBorder="1" applyAlignment="1">
      <alignment horizontal="center" vertical="center"/>
    </xf>
    <xf numFmtId="1" fontId="0" fillId="0" borderId="1" xfId="0" applyNumberForma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1" fontId="11" fillId="0" borderId="0" xfId="0" applyNumberFormat="1" applyFont="1" applyBorder="1" applyAlignment="1">
      <alignment horizontal="center" vertical="center"/>
    </xf>
    <xf numFmtId="1" fontId="12" fillId="0" borderId="0" xfId="0" applyNumberFormat="1" applyFont="1" applyBorder="1" applyAlignment="1">
      <alignment horizontal="left" vertical="center"/>
    </xf>
    <xf numFmtId="1" fontId="0" fillId="0" borderId="0" xfId="0" applyNumberFormat="1" applyAlignment="1">
      <alignment horizontal="center"/>
    </xf>
    <xf numFmtId="1" fontId="0" fillId="0" borderId="0" xfId="0" applyNumberFormat="1" applyFont="1" applyBorder="1" applyAlignment="1">
      <alignment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1" fontId="13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/>
    </xf>
    <xf numFmtId="1" fontId="13" fillId="0" borderId="1" xfId="0" applyNumberFormat="1" applyFont="1" applyBorder="1" applyAlignment="1">
      <alignment horizontal="center"/>
    </xf>
    <xf numFmtId="1" fontId="13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 vertical="center"/>
    </xf>
    <xf numFmtId="1" fontId="12" fillId="0" borderId="0" xfId="0" applyNumberFormat="1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/>
    </xf>
    <xf numFmtId="1" fontId="0" fillId="0" borderId="1" xfId="0" applyNumberFormat="1" applyFont="1" applyBorder="1" applyAlignment="1">
      <alignment/>
    </xf>
    <xf numFmtId="1" fontId="0" fillId="0" borderId="1" xfId="0" applyNumberFormat="1" applyBorder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1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1"/>
  <sheetViews>
    <sheetView tabSelected="1" workbookViewId="0" topLeftCell="A21">
      <selection activeCell="B65" sqref="B65"/>
    </sheetView>
  </sheetViews>
  <sheetFormatPr defaultColWidth="11.421875" defaultRowHeight="12.75"/>
  <cols>
    <col min="1" max="1" width="5.57421875" style="9" customWidth="1"/>
    <col min="2" max="2" width="23.00390625" style="6" customWidth="1"/>
    <col min="3" max="3" width="33.140625" style="6" customWidth="1"/>
    <col min="4" max="4" width="4.00390625" style="7" customWidth="1"/>
    <col min="5" max="8" width="5.57421875" style="7" customWidth="1"/>
    <col min="9" max="9" width="8.57421875" style="8" customWidth="1"/>
    <col min="10" max="16384" width="11.421875" style="2" customWidth="1"/>
  </cols>
  <sheetData>
    <row r="1" spans="1:5" ht="37.5" customHeight="1">
      <c r="A1" s="29" t="s">
        <v>126</v>
      </c>
      <c r="D1" s="14"/>
      <c r="E1" s="1"/>
    </row>
    <row r="2" ht="12.75" customHeight="1">
      <c r="C2" s="30" t="s">
        <v>30</v>
      </c>
    </row>
    <row r="3" spans="1:9" ht="15.75" customHeight="1">
      <c r="A3" s="15"/>
      <c r="B3" s="13" t="s">
        <v>69</v>
      </c>
      <c r="C3" s="16"/>
      <c r="D3" s="17"/>
      <c r="E3" s="18"/>
      <c r="F3" s="18"/>
      <c r="G3" s="18"/>
      <c r="H3" s="18"/>
      <c r="I3" s="19"/>
    </row>
    <row r="4" spans="1:9" ht="12.75" customHeight="1">
      <c r="A4" s="15"/>
      <c r="C4" s="16"/>
      <c r="D4" s="17"/>
      <c r="E4" s="18"/>
      <c r="F4" s="18"/>
      <c r="G4" s="18"/>
      <c r="H4" s="18"/>
      <c r="I4" s="19"/>
    </row>
    <row r="5" spans="1:9" ht="18" customHeight="1">
      <c r="A5" s="21" t="s">
        <v>29</v>
      </c>
      <c r="B5" s="22" t="s">
        <v>15</v>
      </c>
      <c r="C5" s="22" t="s">
        <v>0</v>
      </c>
      <c r="D5" s="31" t="s">
        <v>16</v>
      </c>
      <c r="E5" s="26" t="s">
        <v>24</v>
      </c>
      <c r="F5" s="26" t="s">
        <v>25</v>
      </c>
      <c r="G5" s="26" t="s">
        <v>26</v>
      </c>
      <c r="H5" s="26" t="s">
        <v>31</v>
      </c>
      <c r="I5" s="25" t="s">
        <v>27</v>
      </c>
    </row>
    <row r="6" spans="1:16" ht="12.75">
      <c r="A6" s="9" t="s">
        <v>2</v>
      </c>
      <c r="B6" s="3" t="s">
        <v>93</v>
      </c>
      <c r="C6" s="3" t="s">
        <v>1</v>
      </c>
      <c r="D6" s="4" t="s">
        <v>19</v>
      </c>
      <c r="E6" s="4">
        <v>97</v>
      </c>
      <c r="F6" s="4">
        <v>99</v>
      </c>
      <c r="G6" s="4">
        <v>97</v>
      </c>
      <c r="H6" s="4">
        <v>97</v>
      </c>
      <c r="I6" s="5">
        <f aca="true" t="shared" si="0" ref="I6:I37">SUM(E6:H6)</f>
        <v>390</v>
      </c>
      <c r="P6" s="5"/>
    </row>
    <row r="7" spans="1:16" ht="12.75">
      <c r="A7" s="9" t="s">
        <v>3</v>
      </c>
      <c r="B7" s="3" t="s">
        <v>87</v>
      </c>
      <c r="C7" s="3" t="s">
        <v>1</v>
      </c>
      <c r="D7" s="4" t="s">
        <v>18</v>
      </c>
      <c r="E7" s="4">
        <v>98</v>
      </c>
      <c r="F7" s="4">
        <v>96</v>
      </c>
      <c r="G7" s="4">
        <v>99</v>
      </c>
      <c r="H7" s="4">
        <v>95</v>
      </c>
      <c r="I7" s="5">
        <f t="shared" si="0"/>
        <v>388</v>
      </c>
      <c r="P7" s="5"/>
    </row>
    <row r="8" spans="1:16" ht="12.75">
      <c r="A8" s="9" t="s">
        <v>4</v>
      </c>
      <c r="B8" s="3" t="s">
        <v>94</v>
      </c>
      <c r="C8" s="3" t="s">
        <v>1</v>
      </c>
      <c r="D8" s="4" t="s">
        <v>19</v>
      </c>
      <c r="E8" s="4">
        <v>96</v>
      </c>
      <c r="F8" s="4">
        <v>95</v>
      </c>
      <c r="G8" s="4">
        <v>96</v>
      </c>
      <c r="H8" s="4">
        <v>99</v>
      </c>
      <c r="I8" s="5">
        <f t="shared" si="0"/>
        <v>386</v>
      </c>
      <c r="P8" s="5"/>
    </row>
    <row r="9" spans="1:16" ht="12.75">
      <c r="A9" s="9" t="s">
        <v>5</v>
      </c>
      <c r="B9" s="6" t="s">
        <v>99</v>
      </c>
      <c r="C9" s="3" t="s">
        <v>1</v>
      </c>
      <c r="D9" s="4" t="s">
        <v>36</v>
      </c>
      <c r="E9" s="4">
        <v>96</v>
      </c>
      <c r="F9" s="4">
        <v>96</v>
      </c>
      <c r="G9" s="4">
        <v>95</v>
      </c>
      <c r="H9" s="4">
        <v>97</v>
      </c>
      <c r="I9" s="5">
        <f t="shared" si="0"/>
        <v>384</v>
      </c>
      <c r="P9" s="5"/>
    </row>
    <row r="10" spans="1:16" ht="12.75">
      <c r="A10" s="9" t="s">
        <v>6</v>
      </c>
      <c r="B10" s="3" t="s">
        <v>88</v>
      </c>
      <c r="C10" s="3" t="s">
        <v>1</v>
      </c>
      <c r="D10" s="4" t="s">
        <v>18</v>
      </c>
      <c r="E10" s="4">
        <v>96</v>
      </c>
      <c r="F10" s="4">
        <v>97</v>
      </c>
      <c r="G10" s="4">
        <v>94</v>
      </c>
      <c r="H10" s="4">
        <v>96</v>
      </c>
      <c r="I10" s="5">
        <f t="shared" si="0"/>
        <v>383</v>
      </c>
      <c r="P10" s="5"/>
    </row>
    <row r="11" spans="1:16" ht="12.75">
      <c r="A11" s="9" t="s">
        <v>28</v>
      </c>
      <c r="B11" s="47" t="s">
        <v>105</v>
      </c>
      <c r="C11" s="3" t="s">
        <v>1</v>
      </c>
      <c r="D11" s="4" t="s">
        <v>38</v>
      </c>
      <c r="E11" s="4">
        <v>93</v>
      </c>
      <c r="F11" s="4">
        <v>96</v>
      </c>
      <c r="G11" s="4">
        <v>98</v>
      </c>
      <c r="H11" s="4">
        <v>94</v>
      </c>
      <c r="I11" s="5">
        <f t="shared" si="0"/>
        <v>381</v>
      </c>
      <c r="P11" s="5"/>
    </row>
    <row r="12" spans="1:16" ht="12.75">
      <c r="A12" s="9" t="s">
        <v>7</v>
      </c>
      <c r="B12" s="6" t="s">
        <v>92</v>
      </c>
      <c r="C12" s="6" t="s">
        <v>1</v>
      </c>
      <c r="D12" s="4" t="s">
        <v>19</v>
      </c>
      <c r="E12" s="4">
        <v>97</v>
      </c>
      <c r="F12" s="4">
        <v>95</v>
      </c>
      <c r="G12" s="4">
        <v>93</v>
      </c>
      <c r="H12" s="4">
        <v>95</v>
      </c>
      <c r="I12" s="5">
        <f t="shared" si="0"/>
        <v>380</v>
      </c>
      <c r="P12" s="5"/>
    </row>
    <row r="13" spans="1:16" ht="12.75">
      <c r="A13" s="9" t="s">
        <v>8</v>
      </c>
      <c r="B13" s="3" t="s">
        <v>96</v>
      </c>
      <c r="C13" s="3" t="s">
        <v>1</v>
      </c>
      <c r="D13" s="4" t="s">
        <v>20</v>
      </c>
      <c r="E13" s="4">
        <v>94</v>
      </c>
      <c r="F13" s="4">
        <v>96</v>
      </c>
      <c r="G13" s="4">
        <v>96</v>
      </c>
      <c r="H13" s="4">
        <v>93</v>
      </c>
      <c r="I13" s="5">
        <f t="shared" si="0"/>
        <v>379</v>
      </c>
      <c r="P13" s="5"/>
    </row>
    <row r="14" spans="1:16" ht="12.75">
      <c r="A14" s="9" t="s">
        <v>9</v>
      </c>
      <c r="B14" s="6" t="s">
        <v>100</v>
      </c>
      <c r="C14" s="3" t="s">
        <v>1</v>
      </c>
      <c r="D14" s="4" t="s">
        <v>36</v>
      </c>
      <c r="E14" s="4">
        <v>96</v>
      </c>
      <c r="F14" s="4">
        <v>93</v>
      </c>
      <c r="G14" s="4">
        <v>96</v>
      </c>
      <c r="H14" s="4">
        <v>92</v>
      </c>
      <c r="I14" s="5">
        <f t="shared" si="0"/>
        <v>377</v>
      </c>
      <c r="P14" s="5"/>
    </row>
    <row r="15" spans="1:16" ht="12.75">
      <c r="A15" s="9" t="s">
        <v>28</v>
      </c>
      <c r="B15" s="47" t="s">
        <v>86</v>
      </c>
      <c r="C15" s="3" t="s">
        <v>1</v>
      </c>
      <c r="D15" s="4" t="s">
        <v>18</v>
      </c>
      <c r="E15" s="4">
        <v>95</v>
      </c>
      <c r="F15" s="4">
        <v>97</v>
      </c>
      <c r="G15" s="4">
        <v>91</v>
      </c>
      <c r="H15" s="4">
        <v>93</v>
      </c>
      <c r="I15" s="5">
        <f t="shared" si="0"/>
        <v>376</v>
      </c>
      <c r="P15" s="5"/>
    </row>
    <row r="16" spans="1:16" ht="12.75">
      <c r="A16" s="9" t="s">
        <v>10</v>
      </c>
      <c r="B16" s="3" t="s">
        <v>84</v>
      </c>
      <c r="C16" s="3" t="s">
        <v>65</v>
      </c>
      <c r="D16" s="4" t="s">
        <v>18</v>
      </c>
      <c r="E16" s="4">
        <v>92</v>
      </c>
      <c r="F16" s="4">
        <v>91</v>
      </c>
      <c r="G16" s="4">
        <v>95</v>
      </c>
      <c r="H16" s="4">
        <v>96</v>
      </c>
      <c r="I16" s="5">
        <f t="shared" si="0"/>
        <v>374</v>
      </c>
      <c r="P16" s="5"/>
    </row>
    <row r="17" spans="1:16" ht="12.75">
      <c r="A17" s="9" t="s">
        <v>11</v>
      </c>
      <c r="B17" s="6" t="s">
        <v>97</v>
      </c>
      <c r="C17" s="3" t="s">
        <v>1</v>
      </c>
      <c r="D17" s="4" t="s">
        <v>20</v>
      </c>
      <c r="E17" s="4">
        <v>93</v>
      </c>
      <c r="F17" s="4">
        <v>92</v>
      </c>
      <c r="G17" s="4">
        <v>94</v>
      </c>
      <c r="H17" s="4">
        <v>95</v>
      </c>
      <c r="I17" s="5">
        <f t="shared" si="0"/>
        <v>374</v>
      </c>
      <c r="P17" s="5"/>
    </row>
    <row r="18" spans="1:16" ht="12.75">
      <c r="A18" s="9" t="s">
        <v>12</v>
      </c>
      <c r="B18" s="3" t="s">
        <v>98</v>
      </c>
      <c r="C18" s="3" t="s">
        <v>1</v>
      </c>
      <c r="D18" s="4" t="s">
        <v>36</v>
      </c>
      <c r="E18" s="4">
        <v>93</v>
      </c>
      <c r="F18" s="4">
        <v>90</v>
      </c>
      <c r="G18" s="4">
        <v>94</v>
      </c>
      <c r="H18" s="4">
        <v>96</v>
      </c>
      <c r="I18" s="5">
        <f t="shared" si="0"/>
        <v>373</v>
      </c>
      <c r="P18" s="5"/>
    </row>
    <row r="19" spans="1:16" ht="12.75">
      <c r="A19" s="9" t="s">
        <v>13</v>
      </c>
      <c r="B19" s="3" t="s">
        <v>101</v>
      </c>
      <c r="C19" s="3" t="s">
        <v>1</v>
      </c>
      <c r="D19" s="4" t="s">
        <v>38</v>
      </c>
      <c r="E19" s="4">
        <v>91</v>
      </c>
      <c r="F19" s="4">
        <v>92</v>
      </c>
      <c r="G19" s="4">
        <v>94</v>
      </c>
      <c r="H19" s="4">
        <v>93</v>
      </c>
      <c r="I19" s="5">
        <f t="shared" si="0"/>
        <v>370</v>
      </c>
      <c r="J19" s="7"/>
      <c r="K19" s="7"/>
      <c r="L19" s="7"/>
      <c r="M19" s="7"/>
      <c r="N19" s="7"/>
      <c r="O19" s="7"/>
      <c r="P19" s="5"/>
    </row>
    <row r="20" spans="1:16" ht="12.75">
      <c r="A20" s="9" t="s">
        <v>14</v>
      </c>
      <c r="B20" s="3" t="s">
        <v>95</v>
      </c>
      <c r="C20" s="3" t="s">
        <v>1</v>
      </c>
      <c r="D20" s="4" t="s">
        <v>20</v>
      </c>
      <c r="E20" s="4">
        <v>93</v>
      </c>
      <c r="F20" s="4">
        <v>93</v>
      </c>
      <c r="G20" s="4">
        <v>93</v>
      </c>
      <c r="H20" s="4">
        <v>90</v>
      </c>
      <c r="I20" s="5">
        <f t="shared" si="0"/>
        <v>369</v>
      </c>
      <c r="J20" s="7"/>
      <c r="K20" s="7"/>
      <c r="L20" s="7"/>
      <c r="M20" s="7"/>
      <c r="N20" s="7"/>
      <c r="O20" s="7"/>
      <c r="P20" s="5"/>
    </row>
    <row r="21" spans="1:16" ht="12.75">
      <c r="A21" s="9" t="s">
        <v>39</v>
      </c>
      <c r="B21" s="6" t="s">
        <v>83</v>
      </c>
      <c r="C21" s="3" t="s">
        <v>107</v>
      </c>
      <c r="D21" s="7" t="s">
        <v>21</v>
      </c>
      <c r="E21" s="4">
        <v>94</v>
      </c>
      <c r="F21" s="4">
        <v>92</v>
      </c>
      <c r="G21" s="4">
        <v>95</v>
      </c>
      <c r="H21" s="4">
        <v>88</v>
      </c>
      <c r="I21" s="5">
        <f t="shared" si="0"/>
        <v>369</v>
      </c>
      <c r="J21" s="7"/>
      <c r="K21" s="7"/>
      <c r="L21" s="7"/>
      <c r="M21" s="7"/>
      <c r="N21" s="7"/>
      <c r="O21" s="7"/>
      <c r="P21" s="5"/>
    </row>
    <row r="22" spans="1:16" ht="12.75">
      <c r="A22" s="9" t="s">
        <v>40</v>
      </c>
      <c r="B22" s="3" t="s">
        <v>112</v>
      </c>
      <c r="C22" s="3" t="s">
        <v>115</v>
      </c>
      <c r="D22" s="4" t="s">
        <v>17</v>
      </c>
      <c r="E22" s="4">
        <v>92</v>
      </c>
      <c r="F22" s="4">
        <v>94</v>
      </c>
      <c r="G22" s="4">
        <v>90</v>
      </c>
      <c r="H22" s="4">
        <v>90</v>
      </c>
      <c r="I22" s="5">
        <f t="shared" si="0"/>
        <v>366</v>
      </c>
      <c r="J22" s="7"/>
      <c r="K22" s="7"/>
      <c r="L22" s="7"/>
      <c r="M22" s="7"/>
      <c r="N22" s="7"/>
      <c r="O22" s="7"/>
      <c r="P22" s="5"/>
    </row>
    <row r="23" spans="1:16" ht="12.75">
      <c r="A23" s="9" t="s">
        <v>41</v>
      </c>
      <c r="B23" s="6" t="s">
        <v>106</v>
      </c>
      <c r="C23" s="3" t="s">
        <v>1</v>
      </c>
      <c r="D23" s="4" t="s">
        <v>38</v>
      </c>
      <c r="E23" s="4">
        <v>92</v>
      </c>
      <c r="F23" s="4">
        <v>93</v>
      </c>
      <c r="G23" s="4">
        <v>94</v>
      </c>
      <c r="H23" s="4">
        <v>87</v>
      </c>
      <c r="I23" s="5">
        <f t="shared" si="0"/>
        <v>366</v>
      </c>
      <c r="J23" s="7"/>
      <c r="K23" s="7"/>
      <c r="L23" s="7"/>
      <c r="M23" s="7"/>
      <c r="N23" s="7"/>
      <c r="O23" s="7"/>
      <c r="P23" s="5"/>
    </row>
    <row r="24" spans="1:16" ht="12.75">
      <c r="A24" s="9" t="s">
        <v>42</v>
      </c>
      <c r="B24" s="3" t="s">
        <v>109</v>
      </c>
      <c r="C24" s="3" t="s">
        <v>35</v>
      </c>
      <c r="D24" s="4" t="s">
        <v>17</v>
      </c>
      <c r="E24" s="4">
        <v>86</v>
      </c>
      <c r="F24" s="4">
        <v>91</v>
      </c>
      <c r="G24" s="4">
        <v>93</v>
      </c>
      <c r="H24" s="4">
        <v>93</v>
      </c>
      <c r="I24" s="5">
        <f t="shared" si="0"/>
        <v>363</v>
      </c>
      <c r="J24" s="7"/>
      <c r="K24" s="7"/>
      <c r="L24" s="7"/>
      <c r="M24" s="7"/>
      <c r="N24" s="7"/>
      <c r="O24" s="7"/>
      <c r="P24" s="5"/>
    </row>
    <row r="25" spans="1:16" ht="12.75">
      <c r="A25" s="9" t="s">
        <v>43</v>
      </c>
      <c r="B25" s="6" t="s">
        <v>130</v>
      </c>
      <c r="C25" s="3" t="s">
        <v>1</v>
      </c>
      <c r="D25" s="7" t="s">
        <v>17</v>
      </c>
      <c r="E25" s="4">
        <v>89</v>
      </c>
      <c r="F25" s="4">
        <v>92</v>
      </c>
      <c r="G25" s="4">
        <v>92</v>
      </c>
      <c r="H25" s="4">
        <v>90</v>
      </c>
      <c r="I25" s="5">
        <f t="shared" si="0"/>
        <v>363</v>
      </c>
      <c r="J25" s="7"/>
      <c r="K25" s="7"/>
      <c r="L25" s="7"/>
      <c r="M25" s="7"/>
      <c r="N25" s="7"/>
      <c r="O25" s="7"/>
      <c r="P25" s="5"/>
    </row>
    <row r="26" spans="1:16" ht="12.75">
      <c r="A26" s="9" t="s">
        <v>28</v>
      </c>
      <c r="B26" s="3" t="s">
        <v>75</v>
      </c>
      <c r="C26" s="6" t="s">
        <v>22</v>
      </c>
      <c r="D26" s="4" t="s">
        <v>21</v>
      </c>
      <c r="E26" s="4">
        <v>93</v>
      </c>
      <c r="F26" s="4">
        <v>93</v>
      </c>
      <c r="G26" s="4">
        <v>89</v>
      </c>
      <c r="H26" s="4">
        <v>88</v>
      </c>
      <c r="I26" s="5">
        <f t="shared" si="0"/>
        <v>363</v>
      </c>
      <c r="J26" s="7"/>
      <c r="L26" s="7"/>
      <c r="M26" s="7"/>
      <c r="N26" s="7"/>
      <c r="O26" s="7"/>
      <c r="P26" s="5"/>
    </row>
    <row r="27" spans="1:16" ht="12.75">
      <c r="A27" s="9" t="s">
        <v>44</v>
      </c>
      <c r="B27" s="3" t="s">
        <v>110</v>
      </c>
      <c r="C27" s="3" t="s">
        <v>35</v>
      </c>
      <c r="D27" s="4" t="s">
        <v>17</v>
      </c>
      <c r="E27" s="4">
        <v>86</v>
      </c>
      <c r="F27" s="4">
        <v>91</v>
      </c>
      <c r="G27" s="4">
        <v>89</v>
      </c>
      <c r="H27" s="4">
        <v>96</v>
      </c>
      <c r="I27" s="5">
        <f t="shared" si="0"/>
        <v>362</v>
      </c>
      <c r="J27" s="7"/>
      <c r="K27" s="7"/>
      <c r="L27" s="7"/>
      <c r="M27" s="7"/>
      <c r="N27" s="7"/>
      <c r="O27" s="7"/>
      <c r="P27" s="5"/>
    </row>
    <row r="28" spans="1:16" ht="12.75">
      <c r="A28" s="9" t="s">
        <v>45</v>
      </c>
      <c r="B28" s="6" t="s">
        <v>70</v>
      </c>
      <c r="C28" s="3" t="s">
        <v>34</v>
      </c>
      <c r="D28" s="4" t="s">
        <v>21</v>
      </c>
      <c r="E28" s="4">
        <v>85</v>
      </c>
      <c r="F28" s="4">
        <v>93</v>
      </c>
      <c r="G28" s="4">
        <v>91</v>
      </c>
      <c r="H28" s="4">
        <v>92</v>
      </c>
      <c r="I28" s="5">
        <f t="shared" si="0"/>
        <v>361</v>
      </c>
      <c r="J28" s="7"/>
      <c r="K28" s="7"/>
      <c r="L28" s="7"/>
      <c r="M28" s="7"/>
      <c r="N28" s="7"/>
      <c r="O28" s="7"/>
      <c r="P28" s="5"/>
    </row>
    <row r="29" spans="1:16" ht="12.75">
      <c r="A29" s="9" t="s">
        <v>46</v>
      </c>
      <c r="B29" s="6" t="s">
        <v>108</v>
      </c>
      <c r="C29" s="3" t="s">
        <v>114</v>
      </c>
      <c r="D29" s="7" t="s">
        <v>17</v>
      </c>
      <c r="E29" s="4">
        <v>90</v>
      </c>
      <c r="F29" s="4">
        <v>89</v>
      </c>
      <c r="G29" s="4">
        <v>90</v>
      </c>
      <c r="H29" s="4">
        <v>92</v>
      </c>
      <c r="I29" s="5">
        <f t="shared" si="0"/>
        <v>361</v>
      </c>
      <c r="J29" s="7"/>
      <c r="K29" s="7"/>
      <c r="L29" s="7"/>
      <c r="M29" s="7"/>
      <c r="N29" s="7"/>
      <c r="O29" s="7"/>
      <c r="P29" s="5"/>
    </row>
    <row r="30" spans="1:16" ht="12.75">
      <c r="A30" s="9" t="s">
        <v>47</v>
      </c>
      <c r="B30" s="6" t="s">
        <v>81</v>
      </c>
      <c r="C30" s="3" t="s">
        <v>107</v>
      </c>
      <c r="D30" s="7" t="s">
        <v>21</v>
      </c>
      <c r="E30" s="4">
        <v>91</v>
      </c>
      <c r="F30" s="4">
        <v>91</v>
      </c>
      <c r="G30" s="4">
        <v>90</v>
      </c>
      <c r="H30" s="4">
        <v>89</v>
      </c>
      <c r="I30" s="5">
        <f t="shared" si="0"/>
        <v>361</v>
      </c>
      <c r="J30" s="7"/>
      <c r="K30" s="7"/>
      <c r="L30" s="7"/>
      <c r="M30" s="7"/>
      <c r="N30" s="7"/>
      <c r="O30" s="7"/>
      <c r="P30" s="5"/>
    </row>
    <row r="31" spans="1:16" ht="12.75">
      <c r="A31" s="9" t="s">
        <v>48</v>
      </c>
      <c r="B31" s="6" t="s">
        <v>71</v>
      </c>
      <c r="C31" s="3" t="s">
        <v>34</v>
      </c>
      <c r="D31" s="7" t="s">
        <v>21</v>
      </c>
      <c r="E31" s="4">
        <v>87</v>
      </c>
      <c r="F31" s="4">
        <v>87</v>
      </c>
      <c r="G31" s="4">
        <v>91</v>
      </c>
      <c r="H31" s="4">
        <v>92</v>
      </c>
      <c r="I31" s="5">
        <f t="shared" si="0"/>
        <v>357</v>
      </c>
      <c r="J31" s="7"/>
      <c r="K31" s="7"/>
      <c r="L31" s="7"/>
      <c r="M31" s="7"/>
      <c r="N31" s="7"/>
      <c r="O31" s="7"/>
      <c r="P31" s="5"/>
    </row>
    <row r="32" spans="1:16" ht="12.75">
      <c r="A32" s="9" t="s">
        <v>49</v>
      </c>
      <c r="B32" s="3" t="s">
        <v>102</v>
      </c>
      <c r="C32" s="3" t="s">
        <v>1</v>
      </c>
      <c r="D32" s="4" t="s">
        <v>37</v>
      </c>
      <c r="E32" s="4">
        <v>93</v>
      </c>
      <c r="F32" s="4">
        <v>91</v>
      </c>
      <c r="G32" s="4">
        <v>87</v>
      </c>
      <c r="H32" s="4">
        <v>86</v>
      </c>
      <c r="I32" s="5">
        <f t="shared" si="0"/>
        <v>357</v>
      </c>
      <c r="J32" s="7"/>
      <c r="K32" s="7"/>
      <c r="L32" s="7"/>
      <c r="M32" s="7"/>
      <c r="N32" s="7"/>
      <c r="O32" s="7"/>
      <c r="P32" s="5"/>
    </row>
    <row r="33" spans="1:16" ht="12.75">
      <c r="A33" s="9" t="s">
        <v>50</v>
      </c>
      <c r="B33" s="3" t="s">
        <v>85</v>
      </c>
      <c r="C33" s="3" t="s">
        <v>65</v>
      </c>
      <c r="D33" s="4" t="s">
        <v>18</v>
      </c>
      <c r="E33" s="7">
        <v>79</v>
      </c>
      <c r="F33" s="7">
        <v>91</v>
      </c>
      <c r="G33" s="7">
        <v>90</v>
      </c>
      <c r="H33" s="7">
        <v>91</v>
      </c>
      <c r="I33" s="5">
        <f t="shared" si="0"/>
        <v>351</v>
      </c>
      <c r="J33" s="7"/>
      <c r="K33" s="7"/>
      <c r="L33" s="7"/>
      <c r="M33" s="7"/>
      <c r="N33" s="7"/>
      <c r="O33" s="7"/>
      <c r="P33" s="5"/>
    </row>
    <row r="34" spans="1:16" ht="12.75">
      <c r="A34" s="9" t="s">
        <v>51</v>
      </c>
      <c r="B34" s="6" t="s">
        <v>82</v>
      </c>
      <c r="C34" s="3" t="s">
        <v>107</v>
      </c>
      <c r="D34" s="7" t="s">
        <v>21</v>
      </c>
      <c r="E34" s="4">
        <v>90</v>
      </c>
      <c r="F34" s="4">
        <v>83</v>
      </c>
      <c r="G34" s="4">
        <v>88</v>
      </c>
      <c r="H34" s="4">
        <v>90</v>
      </c>
      <c r="I34" s="5">
        <f t="shared" si="0"/>
        <v>351</v>
      </c>
      <c r="J34" s="7"/>
      <c r="K34" s="7"/>
      <c r="L34" s="7"/>
      <c r="M34" s="7"/>
      <c r="N34" s="7"/>
      <c r="O34" s="7"/>
      <c r="P34" s="5"/>
    </row>
    <row r="35" spans="1:16" ht="12.75">
      <c r="A35" s="9" t="s">
        <v>52</v>
      </c>
      <c r="B35" s="6" t="s">
        <v>79</v>
      </c>
      <c r="C35" s="3" t="s">
        <v>23</v>
      </c>
      <c r="D35" s="7" t="s">
        <v>21</v>
      </c>
      <c r="E35" s="4">
        <v>86</v>
      </c>
      <c r="F35" s="4">
        <v>85</v>
      </c>
      <c r="G35" s="4">
        <v>89</v>
      </c>
      <c r="H35" s="4">
        <v>90</v>
      </c>
      <c r="I35" s="5">
        <f t="shared" si="0"/>
        <v>350</v>
      </c>
      <c r="J35" s="7"/>
      <c r="K35" s="7"/>
      <c r="L35" s="7"/>
      <c r="M35" s="7"/>
      <c r="N35" s="7"/>
      <c r="O35" s="7"/>
      <c r="P35" s="5"/>
    </row>
    <row r="36" spans="1:16" ht="12.75">
      <c r="A36" s="9" t="s">
        <v>53</v>
      </c>
      <c r="B36" s="3" t="s">
        <v>76</v>
      </c>
      <c r="C36" s="6" t="s">
        <v>22</v>
      </c>
      <c r="D36" s="4" t="s">
        <v>21</v>
      </c>
      <c r="E36" s="4">
        <v>90</v>
      </c>
      <c r="F36" s="4">
        <v>87</v>
      </c>
      <c r="G36" s="4">
        <v>86</v>
      </c>
      <c r="H36" s="4">
        <v>86</v>
      </c>
      <c r="I36" s="5">
        <f t="shared" si="0"/>
        <v>349</v>
      </c>
      <c r="J36" s="7"/>
      <c r="K36" s="7"/>
      <c r="L36" s="7"/>
      <c r="M36" s="7"/>
      <c r="N36" s="7"/>
      <c r="O36" s="7"/>
      <c r="P36" s="5"/>
    </row>
    <row r="37" spans="1:16" ht="12.75">
      <c r="A37" s="9" t="s">
        <v>54</v>
      </c>
      <c r="B37" s="6" t="s">
        <v>129</v>
      </c>
      <c r="C37" s="3" t="s">
        <v>34</v>
      </c>
      <c r="D37" s="7" t="s">
        <v>21</v>
      </c>
      <c r="E37" s="4">
        <v>87</v>
      </c>
      <c r="F37" s="4">
        <v>82</v>
      </c>
      <c r="G37" s="4">
        <v>83</v>
      </c>
      <c r="H37" s="4">
        <v>91</v>
      </c>
      <c r="I37" s="5">
        <f t="shared" si="0"/>
        <v>343</v>
      </c>
      <c r="J37" s="7"/>
      <c r="K37" s="7"/>
      <c r="L37" s="7"/>
      <c r="M37" s="7"/>
      <c r="N37" s="7"/>
      <c r="O37" s="7"/>
      <c r="P37" s="5"/>
    </row>
    <row r="38" spans="1:16" ht="12.75">
      <c r="A38" s="9" t="s">
        <v>55</v>
      </c>
      <c r="B38" s="6" t="s">
        <v>103</v>
      </c>
      <c r="C38" s="3" t="s">
        <v>1</v>
      </c>
      <c r="D38" s="7" t="s">
        <v>37</v>
      </c>
      <c r="E38" s="4">
        <v>85</v>
      </c>
      <c r="F38" s="4">
        <v>87</v>
      </c>
      <c r="G38" s="4">
        <v>86</v>
      </c>
      <c r="H38" s="4">
        <v>85</v>
      </c>
      <c r="I38" s="5">
        <f aca="true" t="shared" si="1" ref="I38:I51">SUM(E38:H38)</f>
        <v>343</v>
      </c>
      <c r="J38" s="7"/>
      <c r="K38" s="7"/>
      <c r="L38" s="7"/>
      <c r="M38" s="7"/>
      <c r="N38" s="7"/>
      <c r="O38" s="7"/>
      <c r="P38" s="5"/>
    </row>
    <row r="39" spans="1:16" ht="12.75">
      <c r="A39" s="9" t="s">
        <v>28</v>
      </c>
      <c r="B39" s="49" t="s">
        <v>78</v>
      </c>
      <c r="C39" s="3" t="s">
        <v>23</v>
      </c>
      <c r="D39" s="7" t="s">
        <v>21</v>
      </c>
      <c r="E39" s="4">
        <v>84</v>
      </c>
      <c r="F39" s="4">
        <v>88</v>
      </c>
      <c r="G39" s="4">
        <v>88</v>
      </c>
      <c r="H39" s="4">
        <v>81</v>
      </c>
      <c r="I39" s="5">
        <f t="shared" si="1"/>
        <v>341</v>
      </c>
      <c r="J39" s="7"/>
      <c r="K39" s="7"/>
      <c r="L39" s="7"/>
      <c r="M39" s="7"/>
      <c r="N39" s="7"/>
      <c r="O39" s="7"/>
      <c r="P39" s="5"/>
    </row>
    <row r="40" spans="1:16" ht="12.75">
      <c r="A40" s="9" t="s">
        <v>56</v>
      </c>
      <c r="B40" s="6" t="s">
        <v>131</v>
      </c>
      <c r="C40" s="6" t="s">
        <v>132</v>
      </c>
      <c r="D40" s="7" t="s">
        <v>17</v>
      </c>
      <c r="E40" s="4">
        <v>81</v>
      </c>
      <c r="F40" s="4">
        <v>81</v>
      </c>
      <c r="G40" s="4">
        <v>89</v>
      </c>
      <c r="H40" s="4">
        <v>87</v>
      </c>
      <c r="I40" s="5">
        <f t="shared" si="1"/>
        <v>338</v>
      </c>
      <c r="J40" s="7"/>
      <c r="K40" s="7"/>
      <c r="L40" s="7"/>
      <c r="M40" s="7"/>
      <c r="N40" s="7"/>
      <c r="O40" s="7"/>
      <c r="P40" s="5"/>
    </row>
    <row r="41" spans="1:16" ht="12.75">
      <c r="A41" s="9" t="s">
        <v>28</v>
      </c>
      <c r="B41" s="3" t="s">
        <v>77</v>
      </c>
      <c r="C41" s="6" t="s">
        <v>22</v>
      </c>
      <c r="D41" s="4" t="s">
        <v>21</v>
      </c>
      <c r="E41" s="4">
        <v>85</v>
      </c>
      <c r="F41" s="4">
        <v>85</v>
      </c>
      <c r="G41" s="4">
        <v>82</v>
      </c>
      <c r="H41" s="4">
        <v>86</v>
      </c>
      <c r="I41" s="5">
        <f t="shared" si="1"/>
        <v>338</v>
      </c>
      <c r="J41" s="7"/>
      <c r="K41" s="7"/>
      <c r="L41" s="7"/>
      <c r="M41" s="7"/>
      <c r="N41" s="7"/>
      <c r="O41" s="7"/>
      <c r="P41" s="5"/>
    </row>
    <row r="42" spans="1:16" ht="12.75">
      <c r="A42" s="9" t="s">
        <v>28</v>
      </c>
      <c r="B42" s="47" t="s">
        <v>73</v>
      </c>
      <c r="C42" s="6" t="s">
        <v>33</v>
      </c>
      <c r="D42" s="4" t="s">
        <v>21</v>
      </c>
      <c r="E42" s="4">
        <v>79</v>
      </c>
      <c r="F42" s="4">
        <v>83</v>
      </c>
      <c r="G42" s="4">
        <v>84</v>
      </c>
      <c r="H42" s="4">
        <v>86</v>
      </c>
      <c r="I42" s="5">
        <f t="shared" si="1"/>
        <v>332</v>
      </c>
      <c r="J42" s="7"/>
      <c r="K42" s="7"/>
      <c r="L42" s="7"/>
      <c r="M42" s="7"/>
      <c r="N42" s="7"/>
      <c r="O42" s="7"/>
      <c r="P42" s="5"/>
    </row>
    <row r="43" spans="1:16" ht="12.75">
      <c r="A43" s="9" t="s">
        <v>57</v>
      </c>
      <c r="B43" s="6" t="s">
        <v>113</v>
      </c>
      <c r="C43" s="3" t="s">
        <v>107</v>
      </c>
      <c r="D43" s="7" t="s">
        <v>17</v>
      </c>
      <c r="E43" s="7">
        <v>82</v>
      </c>
      <c r="F43" s="7">
        <v>76</v>
      </c>
      <c r="G43" s="7">
        <v>87</v>
      </c>
      <c r="H43" s="7">
        <v>85</v>
      </c>
      <c r="I43" s="5">
        <f t="shared" si="1"/>
        <v>330</v>
      </c>
      <c r="J43" s="7"/>
      <c r="K43" s="7"/>
      <c r="L43" s="7"/>
      <c r="M43" s="7"/>
      <c r="N43" s="7"/>
      <c r="O43" s="7"/>
      <c r="P43" s="5"/>
    </row>
    <row r="44" spans="1:16" ht="12.75">
      <c r="A44" s="9" t="s">
        <v>28</v>
      </c>
      <c r="B44" s="47" t="s">
        <v>74</v>
      </c>
      <c r="C44" s="6" t="s">
        <v>33</v>
      </c>
      <c r="D44" s="4" t="s">
        <v>21</v>
      </c>
      <c r="E44" s="4">
        <v>79</v>
      </c>
      <c r="F44" s="4">
        <v>84</v>
      </c>
      <c r="G44" s="4">
        <v>82</v>
      </c>
      <c r="H44" s="4">
        <v>83</v>
      </c>
      <c r="I44" s="5">
        <f t="shared" si="1"/>
        <v>328</v>
      </c>
      <c r="J44" s="7"/>
      <c r="K44" s="7"/>
      <c r="L44" s="7"/>
      <c r="M44" s="7"/>
      <c r="N44" s="7"/>
      <c r="O44" s="7"/>
      <c r="P44" s="5"/>
    </row>
    <row r="45" spans="1:16" ht="12.75">
      <c r="A45" s="9" t="s">
        <v>58</v>
      </c>
      <c r="B45" s="3" t="s">
        <v>127</v>
      </c>
      <c r="C45" s="3" t="s">
        <v>65</v>
      </c>
      <c r="D45" s="4" t="s">
        <v>18</v>
      </c>
      <c r="E45" s="4">
        <v>80</v>
      </c>
      <c r="F45" s="4">
        <v>85</v>
      </c>
      <c r="G45" s="4">
        <v>77</v>
      </c>
      <c r="H45" s="4">
        <v>75</v>
      </c>
      <c r="I45" s="5">
        <f t="shared" si="1"/>
        <v>317</v>
      </c>
      <c r="J45" s="7"/>
      <c r="K45" s="7"/>
      <c r="L45" s="7"/>
      <c r="M45" s="7"/>
      <c r="N45" s="7"/>
      <c r="O45" s="7"/>
      <c r="P45" s="5"/>
    </row>
    <row r="46" spans="1:16" ht="12.75">
      <c r="A46" s="9" t="s">
        <v>59</v>
      </c>
      <c r="B46" s="6" t="s">
        <v>89</v>
      </c>
      <c r="C46" s="3" t="s">
        <v>65</v>
      </c>
      <c r="D46" s="7" t="s">
        <v>19</v>
      </c>
      <c r="E46" s="7">
        <v>76</v>
      </c>
      <c r="F46" s="7">
        <v>76</v>
      </c>
      <c r="G46" s="7">
        <v>75</v>
      </c>
      <c r="H46" s="7">
        <v>81</v>
      </c>
      <c r="I46" s="5">
        <f t="shared" si="1"/>
        <v>308</v>
      </c>
      <c r="J46" s="7"/>
      <c r="K46" s="7"/>
      <c r="L46" s="7"/>
      <c r="M46" s="7"/>
      <c r="N46" s="7"/>
      <c r="O46" s="7"/>
      <c r="P46" s="5"/>
    </row>
    <row r="47" spans="1:16" ht="12.75">
      <c r="A47" s="9" t="s">
        <v>60</v>
      </c>
      <c r="B47" s="6" t="s">
        <v>104</v>
      </c>
      <c r="C47" s="3" t="s">
        <v>1</v>
      </c>
      <c r="D47" s="4" t="s">
        <v>37</v>
      </c>
      <c r="E47" s="4">
        <v>78</v>
      </c>
      <c r="F47" s="4">
        <v>83</v>
      </c>
      <c r="G47" s="4">
        <v>72</v>
      </c>
      <c r="H47" s="4">
        <v>73</v>
      </c>
      <c r="I47" s="5">
        <f t="shared" si="1"/>
        <v>306</v>
      </c>
      <c r="J47" s="7"/>
      <c r="K47" s="7"/>
      <c r="L47" s="7"/>
      <c r="M47" s="7"/>
      <c r="N47" s="7"/>
      <c r="O47" s="7"/>
      <c r="P47" s="5"/>
    </row>
    <row r="48" spans="1:16" ht="12.75">
      <c r="A48" s="9" t="s">
        <v>61</v>
      </c>
      <c r="B48" s="6" t="s">
        <v>111</v>
      </c>
      <c r="C48" s="3" t="s">
        <v>65</v>
      </c>
      <c r="D48" s="7" t="s">
        <v>17</v>
      </c>
      <c r="E48" s="4">
        <v>67</v>
      </c>
      <c r="F48" s="4">
        <v>66</v>
      </c>
      <c r="G48" s="4">
        <v>77</v>
      </c>
      <c r="H48" s="4">
        <v>73</v>
      </c>
      <c r="I48" s="5">
        <f t="shared" si="1"/>
        <v>283</v>
      </c>
      <c r="J48" s="7"/>
      <c r="K48" s="7"/>
      <c r="L48" s="7"/>
      <c r="M48" s="7"/>
      <c r="N48" s="7"/>
      <c r="O48" s="7"/>
      <c r="P48" s="5"/>
    </row>
    <row r="49" spans="1:16" ht="12.75">
      <c r="A49" s="9" t="s">
        <v>62</v>
      </c>
      <c r="B49" s="6" t="s">
        <v>91</v>
      </c>
      <c r="C49" s="3" t="s">
        <v>65</v>
      </c>
      <c r="D49" s="7" t="s">
        <v>19</v>
      </c>
      <c r="E49" s="4">
        <v>71</v>
      </c>
      <c r="F49" s="4">
        <v>75</v>
      </c>
      <c r="G49" s="4">
        <v>61</v>
      </c>
      <c r="H49" s="4">
        <v>67</v>
      </c>
      <c r="I49" s="5">
        <f t="shared" si="1"/>
        <v>274</v>
      </c>
      <c r="J49" s="7"/>
      <c r="K49" s="7"/>
      <c r="L49" s="7"/>
      <c r="M49" s="7"/>
      <c r="N49" s="7"/>
      <c r="O49" s="7"/>
      <c r="P49" s="5"/>
    </row>
    <row r="50" spans="1:16" ht="12.75">
      <c r="A50" s="9" t="s">
        <v>63</v>
      </c>
      <c r="B50" s="3" t="s">
        <v>128</v>
      </c>
      <c r="C50" s="3" t="s">
        <v>65</v>
      </c>
      <c r="D50" s="4" t="s">
        <v>17</v>
      </c>
      <c r="E50" s="7">
        <v>69</v>
      </c>
      <c r="F50" s="7">
        <v>70</v>
      </c>
      <c r="G50" s="7">
        <v>72</v>
      </c>
      <c r="H50" s="7">
        <v>62</v>
      </c>
      <c r="I50" s="5">
        <f t="shared" si="1"/>
        <v>273</v>
      </c>
      <c r="J50" s="7"/>
      <c r="K50" s="7"/>
      <c r="L50" s="7"/>
      <c r="M50" s="7"/>
      <c r="N50" s="7"/>
      <c r="O50" s="7"/>
      <c r="P50" s="5"/>
    </row>
    <row r="51" spans="1:16" ht="12.75">
      <c r="A51" s="9" t="s">
        <v>28</v>
      </c>
      <c r="B51" s="47" t="s">
        <v>72</v>
      </c>
      <c r="C51" s="6" t="s">
        <v>33</v>
      </c>
      <c r="D51" s="4" t="s">
        <v>21</v>
      </c>
      <c r="E51" s="4">
        <v>55</v>
      </c>
      <c r="F51" s="4">
        <v>62</v>
      </c>
      <c r="G51" s="4">
        <v>69</v>
      </c>
      <c r="H51" s="4">
        <v>68</v>
      </c>
      <c r="I51" s="5">
        <f t="shared" si="1"/>
        <v>254</v>
      </c>
      <c r="J51" s="7"/>
      <c r="K51" s="7"/>
      <c r="L51" s="7"/>
      <c r="M51" s="7"/>
      <c r="N51" s="7"/>
      <c r="O51" s="7"/>
      <c r="P51" s="5"/>
    </row>
    <row r="52" spans="2:16" ht="12.75">
      <c r="B52" s="3"/>
      <c r="D52" s="10"/>
      <c r="E52" s="4"/>
      <c r="F52" s="4"/>
      <c r="G52" s="4"/>
      <c r="H52" s="4"/>
      <c r="I52" s="5"/>
      <c r="J52" s="7"/>
      <c r="K52" s="7"/>
      <c r="L52" s="7"/>
      <c r="M52" s="7"/>
      <c r="N52" s="7"/>
      <c r="O52" s="7"/>
      <c r="P52" s="5"/>
    </row>
    <row r="53" spans="4:9" ht="12.75">
      <c r="D53" s="10"/>
      <c r="I53" s="5"/>
    </row>
    <row r="54" ht="15.75">
      <c r="B54" s="13" t="s">
        <v>68</v>
      </c>
    </row>
    <row r="55" ht="12.75">
      <c r="B55" s="20"/>
    </row>
    <row r="56" spans="1:9" ht="18" customHeight="1">
      <c r="A56" s="21" t="s">
        <v>29</v>
      </c>
      <c r="B56" s="22" t="s">
        <v>15</v>
      </c>
      <c r="C56" s="22" t="s">
        <v>0</v>
      </c>
      <c r="D56" s="31" t="s">
        <v>16</v>
      </c>
      <c r="E56" s="26" t="s">
        <v>24</v>
      </c>
      <c r="F56" s="26" t="s">
        <v>25</v>
      </c>
      <c r="G56" s="26" t="s">
        <v>26</v>
      </c>
      <c r="H56" s="26" t="s">
        <v>31</v>
      </c>
      <c r="I56" s="25" t="s">
        <v>27</v>
      </c>
    </row>
    <row r="57" spans="1:9" ht="12.75">
      <c r="A57" s="9" t="s">
        <v>2</v>
      </c>
      <c r="B57" s="3" t="s">
        <v>121</v>
      </c>
      <c r="C57" s="3" t="s">
        <v>23</v>
      </c>
      <c r="D57" s="7" t="s">
        <v>17</v>
      </c>
      <c r="E57" s="4">
        <v>81</v>
      </c>
      <c r="F57" s="4">
        <v>90</v>
      </c>
      <c r="G57" s="4">
        <v>89</v>
      </c>
      <c r="H57" s="4">
        <v>91</v>
      </c>
      <c r="I57" s="5">
        <f aca="true" t="shared" si="2" ref="I57:I62">SUM(C57:H57)</f>
        <v>351</v>
      </c>
    </row>
    <row r="58" spans="1:9" ht="12.75">
      <c r="A58" s="9" t="s">
        <v>3</v>
      </c>
      <c r="B58" s="3" t="s">
        <v>122</v>
      </c>
      <c r="C58" s="3" t="s">
        <v>66</v>
      </c>
      <c r="D58" s="7" t="s">
        <v>17</v>
      </c>
      <c r="E58" s="4">
        <v>87</v>
      </c>
      <c r="F58" s="4">
        <v>86</v>
      </c>
      <c r="G58" s="4">
        <v>87</v>
      </c>
      <c r="H58" s="4">
        <v>87</v>
      </c>
      <c r="I58" s="5">
        <f t="shared" si="2"/>
        <v>347</v>
      </c>
    </row>
    <row r="59" spans="1:9" ht="12.75">
      <c r="A59" s="9" t="s">
        <v>4</v>
      </c>
      <c r="B59" s="33" t="s">
        <v>117</v>
      </c>
      <c r="C59" s="33" t="s">
        <v>119</v>
      </c>
      <c r="D59" s="7" t="s">
        <v>21</v>
      </c>
      <c r="E59" s="4">
        <v>78</v>
      </c>
      <c r="F59" s="4">
        <v>87</v>
      </c>
      <c r="G59" s="4">
        <v>86</v>
      </c>
      <c r="H59" s="4">
        <v>84</v>
      </c>
      <c r="I59" s="5">
        <f t="shared" si="2"/>
        <v>335</v>
      </c>
    </row>
    <row r="60" spans="1:9" ht="12.75">
      <c r="A60" s="9" t="s">
        <v>5</v>
      </c>
      <c r="B60" s="33" t="s">
        <v>116</v>
      </c>
      <c r="C60" s="33" t="s">
        <v>119</v>
      </c>
      <c r="D60" s="7" t="s">
        <v>21</v>
      </c>
      <c r="E60" s="7">
        <v>76</v>
      </c>
      <c r="F60" s="7">
        <v>84</v>
      </c>
      <c r="G60" s="7">
        <v>90</v>
      </c>
      <c r="H60" s="7">
        <v>84</v>
      </c>
      <c r="I60" s="5">
        <f t="shared" si="2"/>
        <v>334</v>
      </c>
    </row>
    <row r="61" spans="1:9" ht="12.75">
      <c r="A61" s="9" t="s">
        <v>6</v>
      </c>
      <c r="B61" s="3" t="s">
        <v>120</v>
      </c>
      <c r="C61" s="3" t="s">
        <v>33</v>
      </c>
      <c r="D61" s="7" t="s">
        <v>17</v>
      </c>
      <c r="E61" s="4">
        <v>85</v>
      </c>
      <c r="F61" s="4">
        <v>81</v>
      </c>
      <c r="G61" s="4">
        <v>88</v>
      </c>
      <c r="H61" s="4">
        <v>78</v>
      </c>
      <c r="I61" s="5">
        <f t="shared" si="2"/>
        <v>332</v>
      </c>
    </row>
    <row r="62" spans="1:9" ht="12.75">
      <c r="A62" s="9" t="s">
        <v>7</v>
      </c>
      <c r="B62" s="33" t="s">
        <v>118</v>
      </c>
      <c r="C62" s="33" t="s">
        <v>119</v>
      </c>
      <c r="D62" s="7" t="s">
        <v>21</v>
      </c>
      <c r="E62" s="4">
        <v>83</v>
      </c>
      <c r="F62" s="4">
        <v>83</v>
      </c>
      <c r="G62" s="4">
        <v>75</v>
      </c>
      <c r="H62" s="4">
        <v>78</v>
      </c>
      <c r="I62" s="5">
        <f t="shared" si="2"/>
        <v>319</v>
      </c>
    </row>
    <row r="63" spans="4:9" ht="12.75">
      <c r="D63" s="10"/>
      <c r="E63" s="4"/>
      <c r="F63" s="4"/>
      <c r="G63" s="4"/>
      <c r="H63" s="4"/>
      <c r="I63" s="5"/>
    </row>
    <row r="64" spans="4:9" ht="12.75">
      <c r="D64" s="10"/>
      <c r="E64" s="4"/>
      <c r="F64" s="4"/>
      <c r="G64" s="4"/>
      <c r="H64" s="4"/>
      <c r="I64" s="5"/>
    </row>
    <row r="65" spans="2:9" ht="12.75">
      <c r="B65" s="3"/>
      <c r="C65" s="3"/>
      <c r="D65" s="11"/>
      <c r="I65" s="5"/>
    </row>
    <row r="66" spans="2:9" ht="15.75">
      <c r="B66" s="13" t="s">
        <v>67</v>
      </c>
      <c r="C66" s="3"/>
      <c r="D66" s="11"/>
      <c r="I66" s="5"/>
    </row>
    <row r="67" spans="2:9" ht="12.75" customHeight="1">
      <c r="B67" s="13"/>
      <c r="C67" s="3"/>
      <c r="D67" s="11"/>
      <c r="I67" s="5"/>
    </row>
    <row r="68" spans="1:9" ht="18" customHeight="1">
      <c r="A68" s="21" t="s">
        <v>29</v>
      </c>
      <c r="B68" s="22" t="s">
        <v>15</v>
      </c>
      <c r="C68" s="22" t="s">
        <v>0</v>
      </c>
      <c r="D68" s="31" t="s">
        <v>16</v>
      </c>
      <c r="E68" s="26" t="s">
        <v>24</v>
      </c>
      <c r="F68" s="26" t="s">
        <v>25</v>
      </c>
      <c r="G68" s="26" t="s">
        <v>26</v>
      </c>
      <c r="H68" s="26" t="s">
        <v>31</v>
      </c>
      <c r="I68" s="25" t="s">
        <v>27</v>
      </c>
    </row>
    <row r="69" spans="1:9" ht="12.75">
      <c r="A69" s="9" t="s">
        <v>2</v>
      </c>
      <c r="B69" s="33" t="s">
        <v>125</v>
      </c>
      <c r="C69" s="33" t="s">
        <v>64</v>
      </c>
      <c r="D69" s="7" t="s">
        <v>21</v>
      </c>
      <c r="E69" s="7">
        <v>88</v>
      </c>
      <c r="F69" s="7">
        <v>84</v>
      </c>
      <c r="G69" s="7">
        <v>87</v>
      </c>
      <c r="H69" s="7">
        <v>85</v>
      </c>
      <c r="I69" s="5">
        <f>SUM(C69:H69)</f>
        <v>344</v>
      </c>
    </row>
    <row r="70" spans="1:9" ht="12.75">
      <c r="A70" s="9" t="s">
        <v>3</v>
      </c>
      <c r="B70" s="33" t="s">
        <v>123</v>
      </c>
      <c r="C70" s="33" t="s">
        <v>64</v>
      </c>
      <c r="D70" s="7" t="s">
        <v>21</v>
      </c>
      <c r="E70" s="7">
        <v>80</v>
      </c>
      <c r="F70" s="7">
        <v>78</v>
      </c>
      <c r="G70" s="7">
        <v>79</v>
      </c>
      <c r="H70" s="7">
        <v>74</v>
      </c>
      <c r="I70" s="5">
        <f>SUM(C70:H70)</f>
        <v>311</v>
      </c>
    </row>
    <row r="71" spans="1:9" ht="12.75">
      <c r="A71" s="9" t="s">
        <v>4</v>
      </c>
      <c r="B71" s="33" t="s">
        <v>124</v>
      </c>
      <c r="C71" s="33" t="s">
        <v>64</v>
      </c>
      <c r="D71" s="7" t="s">
        <v>21</v>
      </c>
      <c r="E71" s="7">
        <v>50</v>
      </c>
      <c r="F71" s="7">
        <v>50</v>
      </c>
      <c r="G71" s="7">
        <v>62</v>
      </c>
      <c r="H71" s="7">
        <v>58</v>
      </c>
      <c r="I71" s="5">
        <f>SUM(C71:H71)</f>
        <v>220</v>
      </c>
    </row>
    <row r="75" ht="15.75">
      <c r="B75" s="13"/>
    </row>
    <row r="77" spans="1:9" ht="18" customHeight="1">
      <c r="A77" s="21"/>
      <c r="B77" s="22"/>
      <c r="C77" s="22"/>
      <c r="D77" s="31"/>
      <c r="E77" s="26"/>
      <c r="F77" s="26"/>
      <c r="G77" s="26"/>
      <c r="H77" s="26"/>
      <c r="I77" s="25"/>
    </row>
    <row r="78" spans="2:9" ht="12.75">
      <c r="B78" s="33"/>
      <c r="C78" s="33"/>
      <c r="D78" s="41"/>
      <c r="I78" s="5"/>
    </row>
    <row r="79" spans="2:9" ht="12.75">
      <c r="B79" s="33"/>
      <c r="C79" s="33"/>
      <c r="D79" s="41"/>
      <c r="I79" s="5"/>
    </row>
    <row r="80" spans="2:9" ht="12.75">
      <c r="B80" s="3"/>
      <c r="C80" s="3"/>
      <c r="D80" s="4"/>
      <c r="I80" s="5"/>
    </row>
    <row r="81" spans="2:9" ht="12.75">
      <c r="B81" s="3"/>
      <c r="C81" s="3"/>
      <c r="D81" s="4"/>
      <c r="I81" s="5"/>
    </row>
  </sheetData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scale="95" r:id="rId1"/>
  <headerFooter alignWithMargins="0">
    <oddFooter>&amp;C&amp;8Erstellt von Habermeier Franz &amp;D&amp;R&amp;8Seite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59"/>
  <sheetViews>
    <sheetView workbookViewId="0" topLeftCell="A1">
      <selection activeCell="B61" sqref="B61"/>
    </sheetView>
  </sheetViews>
  <sheetFormatPr defaultColWidth="11.421875" defaultRowHeight="12.75"/>
  <cols>
    <col min="1" max="1" width="5.57421875" style="9" customWidth="1"/>
    <col min="2" max="2" width="23.00390625" style="6" customWidth="1"/>
    <col min="3" max="3" width="33.140625" style="6" customWidth="1"/>
    <col min="4" max="4" width="4.00390625" style="7" customWidth="1"/>
    <col min="5" max="5" width="5.57421875" style="7" customWidth="1"/>
    <col min="6" max="6" width="5.57421875" style="41" customWidth="1"/>
    <col min="7" max="7" width="5.57421875" style="7" customWidth="1"/>
    <col min="8" max="8" width="8.57421875" style="36" customWidth="1"/>
    <col min="9" max="16384" width="11.421875" style="2" customWidth="1"/>
  </cols>
  <sheetData>
    <row r="1" spans="1:8" ht="37.5" customHeight="1">
      <c r="A1" s="29" t="s">
        <v>126</v>
      </c>
      <c r="D1" s="14"/>
      <c r="E1" s="1"/>
      <c r="H1" s="4"/>
    </row>
    <row r="2" spans="1:8" ht="12.75" customHeight="1">
      <c r="A2" s="29"/>
      <c r="D2" s="14"/>
      <c r="E2" s="1"/>
      <c r="H2" s="4"/>
    </row>
    <row r="3" spans="3:8" ht="12.75" customHeight="1">
      <c r="C3" s="30" t="s">
        <v>32</v>
      </c>
      <c r="H3" s="4"/>
    </row>
    <row r="4" spans="1:8" ht="15.75" customHeight="1">
      <c r="A4" s="15"/>
      <c r="B4" s="13" t="s">
        <v>69</v>
      </c>
      <c r="D4" s="17"/>
      <c r="E4" s="18"/>
      <c r="F4" s="42"/>
      <c r="G4" s="18"/>
      <c r="H4" s="34"/>
    </row>
    <row r="5" spans="1:8" ht="12.75" customHeight="1">
      <c r="A5" s="15"/>
      <c r="C5" s="16"/>
      <c r="D5" s="17"/>
      <c r="E5" s="18"/>
      <c r="F5" s="42"/>
      <c r="G5" s="18"/>
      <c r="H5" s="34"/>
    </row>
    <row r="6" spans="1:8" ht="18" customHeight="1">
      <c r="A6" s="21" t="s">
        <v>29</v>
      </c>
      <c r="B6" s="22" t="s">
        <v>15</v>
      </c>
      <c r="C6" s="22" t="s">
        <v>0</v>
      </c>
      <c r="D6" s="23" t="s">
        <v>21</v>
      </c>
      <c r="E6" s="26"/>
      <c r="F6" s="43" t="s">
        <v>30</v>
      </c>
      <c r="G6" s="26"/>
      <c r="H6" s="25" t="s">
        <v>27</v>
      </c>
    </row>
    <row r="7" spans="2:12" ht="12.75">
      <c r="B7" s="6" t="s">
        <v>92</v>
      </c>
      <c r="C7" s="6" t="s">
        <v>1</v>
      </c>
      <c r="D7" s="4" t="s">
        <v>19</v>
      </c>
      <c r="E7" s="4"/>
      <c r="F7" s="41">
        <v>380</v>
      </c>
      <c r="G7" s="4"/>
      <c r="H7" s="37">
        <v>1156</v>
      </c>
      <c r="L7" s="5"/>
    </row>
    <row r="8" spans="1:12" ht="12.75">
      <c r="A8" s="9" t="s">
        <v>2</v>
      </c>
      <c r="B8" s="3" t="s">
        <v>93</v>
      </c>
      <c r="C8" s="3" t="s">
        <v>1</v>
      </c>
      <c r="D8" s="4" t="s">
        <v>19</v>
      </c>
      <c r="E8" s="4"/>
      <c r="F8" s="41">
        <v>390</v>
      </c>
      <c r="G8" s="4"/>
      <c r="H8" s="35">
        <f>SUM(F7:F9)</f>
        <v>1156</v>
      </c>
      <c r="L8" s="5"/>
    </row>
    <row r="9" spans="1:12" ht="12.75">
      <c r="A9" s="12"/>
      <c r="B9" s="45" t="s">
        <v>94</v>
      </c>
      <c r="C9" s="45" t="s">
        <v>1</v>
      </c>
      <c r="D9" s="28" t="s">
        <v>19</v>
      </c>
      <c r="E9" s="28"/>
      <c r="F9" s="44">
        <v>386</v>
      </c>
      <c r="G9" s="28"/>
      <c r="H9" s="39">
        <v>1156</v>
      </c>
      <c r="L9" s="5"/>
    </row>
    <row r="10" spans="2:12" ht="12.75">
      <c r="B10" s="47" t="s">
        <v>86</v>
      </c>
      <c r="C10" s="3" t="s">
        <v>1</v>
      </c>
      <c r="D10" s="4" t="s">
        <v>18</v>
      </c>
      <c r="E10" s="4"/>
      <c r="F10" s="41">
        <v>376</v>
      </c>
      <c r="G10" s="4"/>
      <c r="H10" s="37">
        <v>1147</v>
      </c>
      <c r="L10" s="5"/>
    </row>
    <row r="11" spans="1:12" ht="12.75">
      <c r="A11" s="9" t="s">
        <v>3</v>
      </c>
      <c r="B11" s="3" t="s">
        <v>87</v>
      </c>
      <c r="C11" s="3" t="s">
        <v>1</v>
      </c>
      <c r="D11" s="4" t="s">
        <v>18</v>
      </c>
      <c r="E11" s="4"/>
      <c r="F11" s="41">
        <v>388</v>
      </c>
      <c r="G11" s="4"/>
      <c r="H11" s="35">
        <f>SUM(F10:F12)</f>
        <v>1147</v>
      </c>
      <c r="L11" s="5"/>
    </row>
    <row r="12" spans="1:12" ht="12.75">
      <c r="A12" s="12"/>
      <c r="B12" s="45" t="s">
        <v>88</v>
      </c>
      <c r="C12" s="45" t="s">
        <v>1</v>
      </c>
      <c r="D12" s="28" t="s">
        <v>18</v>
      </c>
      <c r="E12" s="28"/>
      <c r="F12" s="44">
        <v>383</v>
      </c>
      <c r="G12" s="28"/>
      <c r="H12" s="39">
        <v>1147</v>
      </c>
      <c r="L12" s="5"/>
    </row>
    <row r="13" spans="2:12" ht="12.75">
      <c r="B13" s="3" t="s">
        <v>98</v>
      </c>
      <c r="C13" s="3" t="s">
        <v>1</v>
      </c>
      <c r="D13" s="4" t="s">
        <v>36</v>
      </c>
      <c r="E13" s="4"/>
      <c r="F13" s="41">
        <v>373</v>
      </c>
      <c r="G13" s="4"/>
      <c r="H13" s="37">
        <v>1134</v>
      </c>
      <c r="L13" s="5"/>
    </row>
    <row r="14" spans="1:12" ht="12.75">
      <c r="A14" s="9" t="s">
        <v>4</v>
      </c>
      <c r="B14" s="6" t="s">
        <v>99</v>
      </c>
      <c r="C14" s="3" t="s">
        <v>1</v>
      </c>
      <c r="D14" s="4" t="s">
        <v>36</v>
      </c>
      <c r="E14" s="4"/>
      <c r="F14" s="41">
        <v>384</v>
      </c>
      <c r="G14" s="4"/>
      <c r="H14" s="35">
        <f>SUM(F13:F15)</f>
        <v>1134</v>
      </c>
      <c r="L14" s="5"/>
    </row>
    <row r="15" spans="1:12" ht="12.75">
      <c r="A15" s="12"/>
      <c r="B15" s="46" t="s">
        <v>100</v>
      </c>
      <c r="C15" s="45" t="s">
        <v>1</v>
      </c>
      <c r="D15" s="28" t="s">
        <v>36</v>
      </c>
      <c r="E15" s="28"/>
      <c r="F15" s="44">
        <v>377</v>
      </c>
      <c r="G15" s="28"/>
      <c r="H15" s="39">
        <v>1134</v>
      </c>
      <c r="L15" s="5"/>
    </row>
    <row r="16" spans="2:12" ht="12.75">
      <c r="B16" s="3" t="s">
        <v>95</v>
      </c>
      <c r="C16" s="3" t="s">
        <v>1</v>
      </c>
      <c r="D16" s="4" t="s">
        <v>20</v>
      </c>
      <c r="E16" s="4"/>
      <c r="F16" s="41">
        <v>369</v>
      </c>
      <c r="H16" s="37">
        <v>1122</v>
      </c>
      <c r="L16" s="5"/>
    </row>
    <row r="17" spans="1:12" ht="12.75">
      <c r="A17" s="9" t="s">
        <v>5</v>
      </c>
      <c r="B17" s="3" t="s">
        <v>96</v>
      </c>
      <c r="C17" s="3" t="s">
        <v>1</v>
      </c>
      <c r="D17" s="4" t="s">
        <v>20</v>
      </c>
      <c r="F17" s="41">
        <v>379</v>
      </c>
      <c r="G17" s="4"/>
      <c r="H17" s="35">
        <f>SUM(F16:F18)</f>
        <v>1122</v>
      </c>
      <c r="L17" s="5"/>
    </row>
    <row r="18" spans="1:12" ht="12.75">
      <c r="A18" s="12"/>
      <c r="B18" s="46" t="s">
        <v>97</v>
      </c>
      <c r="C18" s="45" t="s">
        <v>1</v>
      </c>
      <c r="D18" s="28" t="s">
        <v>20</v>
      </c>
      <c r="E18" s="27"/>
      <c r="F18" s="44">
        <v>374</v>
      </c>
      <c r="G18" s="27"/>
      <c r="H18" s="39">
        <v>1122</v>
      </c>
      <c r="L18" s="5"/>
    </row>
    <row r="19" spans="2:12" ht="12.75">
      <c r="B19" s="3" t="s">
        <v>101</v>
      </c>
      <c r="C19" s="3" t="s">
        <v>1</v>
      </c>
      <c r="D19" s="4" t="s">
        <v>38</v>
      </c>
      <c r="E19" s="4"/>
      <c r="F19" s="41">
        <v>370</v>
      </c>
      <c r="G19" s="4"/>
      <c r="H19" s="37">
        <v>1117</v>
      </c>
      <c r="L19" s="5"/>
    </row>
    <row r="20" spans="1:12" ht="12.75">
      <c r="A20" s="9" t="s">
        <v>6</v>
      </c>
      <c r="B20" s="47" t="s">
        <v>105</v>
      </c>
      <c r="C20" s="3" t="s">
        <v>1</v>
      </c>
      <c r="D20" s="4" t="s">
        <v>38</v>
      </c>
      <c r="E20" s="4"/>
      <c r="F20" s="41">
        <v>381</v>
      </c>
      <c r="G20" s="4"/>
      <c r="H20" s="35">
        <f>SUM(F19:F21)</f>
        <v>1117</v>
      </c>
      <c r="L20" s="5"/>
    </row>
    <row r="21" spans="1:12" ht="12.75">
      <c r="A21" s="12"/>
      <c r="B21" s="46" t="s">
        <v>106</v>
      </c>
      <c r="C21" s="45" t="s">
        <v>1</v>
      </c>
      <c r="D21" s="28" t="s">
        <v>38</v>
      </c>
      <c r="E21" s="28"/>
      <c r="F21" s="44">
        <v>366</v>
      </c>
      <c r="G21" s="28"/>
      <c r="H21" s="39">
        <v>1117</v>
      </c>
      <c r="L21" s="5"/>
    </row>
    <row r="22" spans="2:12" ht="12.75">
      <c r="B22" s="6" t="s">
        <v>81</v>
      </c>
      <c r="C22" s="3" t="s">
        <v>107</v>
      </c>
      <c r="D22" s="7" t="s">
        <v>21</v>
      </c>
      <c r="E22" s="4"/>
      <c r="F22" s="41">
        <v>361</v>
      </c>
      <c r="G22" s="4"/>
      <c r="H22" s="37">
        <v>1081</v>
      </c>
      <c r="L22" s="5"/>
    </row>
    <row r="23" spans="1:12" ht="12.75">
      <c r="A23" s="9" t="s">
        <v>7</v>
      </c>
      <c r="B23" s="6" t="s">
        <v>82</v>
      </c>
      <c r="C23" s="3" t="s">
        <v>107</v>
      </c>
      <c r="D23" s="7" t="s">
        <v>21</v>
      </c>
      <c r="F23" s="41">
        <v>351</v>
      </c>
      <c r="H23" s="35">
        <f>SUM(F22:F24)</f>
        <v>1081</v>
      </c>
      <c r="L23" s="5"/>
    </row>
    <row r="24" spans="1:12" ht="12.75">
      <c r="A24" s="12"/>
      <c r="B24" s="46" t="s">
        <v>83</v>
      </c>
      <c r="C24" s="45" t="s">
        <v>107</v>
      </c>
      <c r="D24" s="27" t="s">
        <v>21</v>
      </c>
      <c r="E24" s="28"/>
      <c r="F24" s="44">
        <v>369</v>
      </c>
      <c r="G24" s="28"/>
      <c r="H24" s="39">
        <v>1081</v>
      </c>
      <c r="L24" s="5"/>
    </row>
    <row r="25" spans="2:12" ht="12.75">
      <c r="B25" s="6" t="s">
        <v>70</v>
      </c>
      <c r="C25" s="3" t="s">
        <v>34</v>
      </c>
      <c r="D25" s="4" t="s">
        <v>21</v>
      </c>
      <c r="E25" s="4"/>
      <c r="F25" s="41">
        <v>361</v>
      </c>
      <c r="G25" s="4"/>
      <c r="H25" s="37">
        <v>1061</v>
      </c>
      <c r="L25" s="5"/>
    </row>
    <row r="26" spans="1:12" ht="12.75">
      <c r="A26" s="9" t="s">
        <v>8</v>
      </c>
      <c r="B26" s="6" t="s">
        <v>71</v>
      </c>
      <c r="C26" s="3" t="s">
        <v>34</v>
      </c>
      <c r="D26" s="7" t="s">
        <v>21</v>
      </c>
      <c r="E26" s="4"/>
      <c r="F26" s="41">
        <v>357</v>
      </c>
      <c r="G26" s="4"/>
      <c r="H26" s="35">
        <f>SUM(F25:F27)</f>
        <v>1061</v>
      </c>
      <c r="L26" s="5"/>
    </row>
    <row r="27" spans="1:12" ht="12.75">
      <c r="A27" s="12"/>
      <c r="B27" s="46" t="s">
        <v>129</v>
      </c>
      <c r="C27" s="45" t="s">
        <v>34</v>
      </c>
      <c r="D27" s="27" t="s">
        <v>21</v>
      </c>
      <c r="E27" s="28"/>
      <c r="F27" s="44">
        <v>343</v>
      </c>
      <c r="G27" s="28"/>
      <c r="H27" s="39">
        <v>1061</v>
      </c>
      <c r="L27" s="5"/>
    </row>
    <row r="28" spans="2:12" ht="12.75">
      <c r="B28" s="3" t="s">
        <v>75</v>
      </c>
      <c r="C28" s="6" t="s">
        <v>22</v>
      </c>
      <c r="D28" s="4" t="s">
        <v>21</v>
      </c>
      <c r="E28" s="4"/>
      <c r="F28" s="41">
        <v>363</v>
      </c>
      <c r="G28" s="4"/>
      <c r="H28" s="37">
        <v>1050</v>
      </c>
      <c r="L28" s="5"/>
    </row>
    <row r="29" spans="1:12" ht="12.75">
      <c r="A29" s="9" t="s">
        <v>9</v>
      </c>
      <c r="B29" s="3" t="s">
        <v>76</v>
      </c>
      <c r="C29" s="6" t="s">
        <v>22</v>
      </c>
      <c r="D29" s="4" t="s">
        <v>21</v>
      </c>
      <c r="E29" s="4"/>
      <c r="F29" s="41">
        <v>349</v>
      </c>
      <c r="G29" s="4"/>
      <c r="H29" s="35">
        <f>SUM(F28:F30)</f>
        <v>1050</v>
      </c>
      <c r="L29" s="5"/>
    </row>
    <row r="30" spans="1:12" ht="12.75">
      <c r="A30" s="12"/>
      <c r="B30" s="45" t="s">
        <v>77</v>
      </c>
      <c r="C30" s="46" t="s">
        <v>22</v>
      </c>
      <c r="D30" s="28" t="s">
        <v>21</v>
      </c>
      <c r="E30" s="28"/>
      <c r="F30" s="44">
        <v>338</v>
      </c>
      <c r="G30" s="28"/>
      <c r="H30" s="39">
        <v>1050</v>
      </c>
      <c r="L30" s="5"/>
    </row>
    <row r="31" spans="2:8" ht="12.75">
      <c r="B31" s="3" t="s">
        <v>84</v>
      </c>
      <c r="C31" s="3" t="s">
        <v>65</v>
      </c>
      <c r="D31" s="4" t="s">
        <v>18</v>
      </c>
      <c r="E31" s="4"/>
      <c r="F31" s="41">
        <v>374</v>
      </c>
      <c r="G31" s="4"/>
      <c r="H31" s="37">
        <v>1042</v>
      </c>
    </row>
    <row r="32" spans="1:12" ht="12.75">
      <c r="A32" s="9" t="s">
        <v>10</v>
      </c>
      <c r="B32" s="3" t="s">
        <v>85</v>
      </c>
      <c r="C32" s="3" t="s">
        <v>65</v>
      </c>
      <c r="D32" s="4" t="s">
        <v>18</v>
      </c>
      <c r="E32" s="4"/>
      <c r="F32" s="41">
        <v>351</v>
      </c>
      <c r="G32" s="4"/>
      <c r="H32" s="35">
        <f>SUM(F31:F33)</f>
        <v>1042</v>
      </c>
      <c r="L32" s="5"/>
    </row>
    <row r="33" spans="1:12" ht="12.75">
      <c r="A33" s="12"/>
      <c r="B33" s="45" t="s">
        <v>127</v>
      </c>
      <c r="C33" s="45" t="s">
        <v>65</v>
      </c>
      <c r="D33" s="28" t="s">
        <v>18</v>
      </c>
      <c r="E33" s="28"/>
      <c r="F33" s="44">
        <v>317</v>
      </c>
      <c r="G33" s="28"/>
      <c r="H33" s="39">
        <v>1042</v>
      </c>
      <c r="L33" s="5"/>
    </row>
    <row r="34" spans="2:12" ht="12.75">
      <c r="B34" s="6" t="s">
        <v>104</v>
      </c>
      <c r="C34" s="3" t="s">
        <v>1</v>
      </c>
      <c r="D34" s="4" t="s">
        <v>37</v>
      </c>
      <c r="E34" s="4"/>
      <c r="F34" s="41">
        <v>306</v>
      </c>
      <c r="G34" s="4"/>
      <c r="H34" s="37">
        <v>1006</v>
      </c>
      <c r="L34" s="5"/>
    </row>
    <row r="35" spans="1:12" ht="12.75">
      <c r="A35" s="9" t="s">
        <v>11</v>
      </c>
      <c r="B35" s="3" t="s">
        <v>102</v>
      </c>
      <c r="C35" s="3" t="s">
        <v>1</v>
      </c>
      <c r="D35" s="4" t="s">
        <v>37</v>
      </c>
      <c r="E35" s="4"/>
      <c r="F35" s="41">
        <v>357</v>
      </c>
      <c r="G35" s="4"/>
      <c r="H35" s="35">
        <f>SUM(F34:F36)</f>
        <v>1006</v>
      </c>
      <c r="L35" s="5"/>
    </row>
    <row r="36" spans="1:12" ht="12.75">
      <c r="A36" s="12"/>
      <c r="B36" s="46" t="s">
        <v>103</v>
      </c>
      <c r="C36" s="45" t="s">
        <v>1</v>
      </c>
      <c r="D36" s="27" t="s">
        <v>37</v>
      </c>
      <c r="E36" s="28"/>
      <c r="F36" s="44">
        <v>343</v>
      </c>
      <c r="G36" s="28"/>
      <c r="H36" s="39">
        <v>1006</v>
      </c>
      <c r="L36" s="5"/>
    </row>
    <row r="37" spans="2:12" ht="12.75">
      <c r="B37" s="47" t="s">
        <v>72</v>
      </c>
      <c r="C37" s="6" t="s">
        <v>33</v>
      </c>
      <c r="D37" s="4" t="s">
        <v>21</v>
      </c>
      <c r="E37" s="4"/>
      <c r="F37" s="41">
        <v>254</v>
      </c>
      <c r="G37" s="4"/>
      <c r="H37" s="37">
        <v>914</v>
      </c>
      <c r="L37" s="5"/>
    </row>
    <row r="38" spans="1:12" ht="12.75">
      <c r="A38" s="9" t="s">
        <v>12</v>
      </c>
      <c r="B38" s="47" t="s">
        <v>73</v>
      </c>
      <c r="C38" s="6" t="s">
        <v>33</v>
      </c>
      <c r="D38" s="4" t="s">
        <v>21</v>
      </c>
      <c r="E38" s="4"/>
      <c r="F38" s="41">
        <v>332</v>
      </c>
      <c r="G38" s="4"/>
      <c r="H38" s="35">
        <f>SUM(F37:F39)</f>
        <v>914</v>
      </c>
      <c r="L38" s="5"/>
    </row>
    <row r="39" spans="1:12" ht="12.75">
      <c r="A39" s="12"/>
      <c r="B39" s="48" t="s">
        <v>74</v>
      </c>
      <c r="C39" s="46" t="s">
        <v>33</v>
      </c>
      <c r="D39" s="28" t="s">
        <v>21</v>
      </c>
      <c r="E39" s="28"/>
      <c r="F39" s="44">
        <v>328</v>
      </c>
      <c r="G39" s="28"/>
      <c r="H39" s="39">
        <v>914</v>
      </c>
      <c r="L39" s="5"/>
    </row>
    <row r="40" spans="2:12" ht="12.75">
      <c r="B40" s="49" t="s">
        <v>78</v>
      </c>
      <c r="C40" s="3" t="s">
        <v>23</v>
      </c>
      <c r="D40" s="7" t="s">
        <v>21</v>
      </c>
      <c r="F40" s="41">
        <v>341</v>
      </c>
      <c r="H40" s="37">
        <v>691</v>
      </c>
      <c r="L40" s="5"/>
    </row>
    <row r="41" spans="1:12" ht="12.75">
      <c r="A41" s="9" t="s">
        <v>13</v>
      </c>
      <c r="B41" s="6" t="s">
        <v>79</v>
      </c>
      <c r="C41" s="3" t="s">
        <v>23</v>
      </c>
      <c r="D41" s="7" t="s">
        <v>21</v>
      </c>
      <c r="F41" s="41">
        <v>350</v>
      </c>
      <c r="H41" s="35">
        <f>SUM(F40:F42)</f>
        <v>691</v>
      </c>
      <c r="L41" s="5"/>
    </row>
    <row r="42" spans="1:12" ht="12.75">
      <c r="A42" s="12"/>
      <c r="B42" s="46" t="s">
        <v>80</v>
      </c>
      <c r="C42" s="45" t="s">
        <v>23</v>
      </c>
      <c r="D42" s="27" t="s">
        <v>21</v>
      </c>
      <c r="E42" s="28"/>
      <c r="F42" s="44">
        <v>0</v>
      </c>
      <c r="G42" s="28"/>
      <c r="H42" s="39">
        <v>691</v>
      </c>
      <c r="L42" s="5"/>
    </row>
    <row r="43" spans="2:12" ht="12.75">
      <c r="B43" s="6" t="s">
        <v>89</v>
      </c>
      <c r="C43" s="3" t="s">
        <v>65</v>
      </c>
      <c r="D43" s="7" t="s">
        <v>19</v>
      </c>
      <c r="E43" s="4"/>
      <c r="F43" s="41">
        <v>308</v>
      </c>
      <c r="G43" s="4"/>
      <c r="H43" s="37">
        <v>582</v>
      </c>
      <c r="L43" s="5"/>
    </row>
    <row r="44" spans="1:12" ht="12.75">
      <c r="A44" s="9" t="s">
        <v>14</v>
      </c>
      <c r="B44" s="6" t="s">
        <v>90</v>
      </c>
      <c r="C44" s="3" t="s">
        <v>65</v>
      </c>
      <c r="D44" s="7" t="s">
        <v>19</v>
      </c>
      <c r="E44" s="4"/>
      <c r="F44" s="41">
        <v>0</v>
      </c>
      <c r="G44" s="4"/>
      <c r="H44" s="35">
        <f>SUM(F43:F45)</f>
        <v>582</v>
      </c>
      <c r="L44" s="5"/>
    </row>
    <row r="45" spans="2:12" ht="12.75">
      <c r="B45" s="6" t="s">
        <v>91</v>
      </c>
      <c r="C45" s="3" t="s">
        <v>65</v>
      </c>
      <c r="D45" s="7" t="s">
        <v>19</v>
      </c>
      <c r="F45" s="41">
        <v>274</v>
      </c>
      <c r="H45" s="37">
        <v>582</v>
      </c>
      <c r="J45" s="38"/>
      <c r="L45" s="5"/>
    </row>
    <row r="46" spans="4:12" ht="12.75">
      <c r="D46" s="32"/>
      <c r="E46" s="4"/>
      <c r="G46" s="4"/>
      <c r="H46" s="37"/>
      <c r="L46" s="5"/>
    </row>
    <row r="47" ht="15.75">
      <c r="B47" s="13" t="s">
        <v>68</v>
      </c>
    </row>
    <row r="48" ht="12.75">
      <c r="B48" s="20"/>
    </row>
    <row r="49" spans="1:8" ht="18" customHeight="1">
      <c r="A49" s="21" t="s">
        <v>29</v>
      </c>
      <c r="B49" s="22" t="s">
        <v>15</v>
      </c>
      <c r="C49" s="22" t="s">
        <v>0</v>
      </c>
      <c r="D49" s="23" t="s">
        <v>21</v>
      </c>
      <c r="E49" s="24"/>
      <c r="F49" s="43" t="s">
        <v>30</v>
      </c>
      <c r="G49" s="24"/>
      <c r="H49" s="25" t="s">
        <v>27</v>
      </c>
    </row>
    <row r="50" spans="2:8" ht="12.75">
      <c r="B50" s="33" t="s">
        <v>116</v>
      </c>
      <c r="C50" s="33" t="s">
        <v>119</v>
      </c>
      <c r="D50" s="7" t="s">
        <v>21</v>
      </c>
      <c r="F50" s="41">
        <v>334</v>
      </c>
      <c r="H50" s="37">
        <v>1118</v>
      </c>
    </row>
    <row r="51" spans="1:8" ht="12.75">
      <c r="A51" s="9" t="s">
        <v>2</v>
      </c>
      <c r="B51" s="33" t="s">
        <v>117</v>
      </c>
      <c r="C51" s="33" t="s">
        <v>119</v>
      </c>
      <c r="D51" s="7" t="s">
        <v>21</v>
      </c>
      <c r="F51" s="41">
        <v>335</v>
      </c>
      <c r="H51" s="35">
        <f>SUM(F50:F52)</f>
        <v>988</v>
      </c>
    </row>
    <row r="52" spans="2:8" ht="12.75">
      <c r="B52" s="33" t="s">
        <v>118</v>
      </c>
      <c r="C52" s="33" t="s">
        <v>119</v>
      </c>
      <c r="D52" s="7" t="s">
        <v>21</v>
      </c>
      <c r="F52" s="41">
        <v>319</v>
      </c>
      <c r="H52" s="37">
        <v>1118</v>
      </c>
    </row>
    <row r="54" ht="15.75">
      <c r="B54" s="13" t="s">
        <v>67</v>
      </c>
    </row>
    <row r="56" spans="1:8" ht="18" customHeight="1">
      <c r="A56" s="21" t="s">
        <v>29</v>
      </c>
      <c r="B56" s="22" t="s">
        <v>15</v>
      </c>
      <c r="C56" s="22" t="s">
        <v>0</v>
      </c>
      <c r="D56" s="23" t="s">
        <v>21</v>
      </c>
      <c r="E56" s="24"/>
      <c r="F56" s="43" t="s">
        <v>30</v>
      </c>
      <c r="G56" s="24"/>
      <c r="H56" s="25" t="s">
        <v>27</v>
      </c>
    </row>
    <row r="57" spans="2:8" ht="12.75">
      <c r="B57" s="33" t="s">
        <v>123</v>
      </c>
      <c r="C57" s="33" t="s">
        <v>64</v>
      </c>
      <c r="D57" s="7" t="s">
        <v>21</v>
      </c>
      <c r="F57" s="41">
        <v>311</v>
      </c>
      <c r="H57" s="40">
        <v>1123</v>
      </c>
    </row>
    <row r="58" spans="1:8" ht="12.75">
      <c r="A58" s="9" t="s">
        <v>2</v>
      </c>
      <c r="B58" s="33" t="s">
        <v>124</v>
      </c>
      <c r="C58" s="33" t="s">
        <v>64</v>
      </c>
      <c r="D58" s="7" t="s">
        <v>21</v>
      </c>
      <c r="F58" s="41">
        <v>220</v>
      </c>
      <c r="H58" s="5">
        <f>SUM(F57:F59)</f>
        <v>875</v>
      </c>
    </row>
    <row r="59" spans="2:8" ht="12.75">
      <c r="B59" s="33" t="s">
        <v>125</v>
      </c>
      <c r="C59" s="33" t="s">
        <v>64</v>
      </c>
      <c r="D59" s="7" t="s">
        <v>21</v>
      </c>
      <c r="F59" s="41">
        <v>344</v>
      </c>
      <c r="H59" s="40">
        <v>1123</v>
      </c>
    </row>
  </sheetData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scale="95" r:id="rId1"/>
  <headerFooter alignWithMargins="0">
    <oddFooter>&amp;C&amp;8Erstellt von Habermeier Franz &amp;D&amp;R&amp;8Seite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Habermeier Franz</dc:creator>
  <cp:keywords/>
  <dc:description/>
  <cp:lastModifiedBy>Martin Pauleser</cp:lastModifiedBy>
  <cp:lastPrinted>2003-12-08T10:30:35Z</cp:lastPrinted>
  <dcterms:created xsi:type="dcterms:W3CDTF">2003-03-11T17:11:59Z</dcterms:created>
  <dcterms:modified xsi:type="dcterms:W3CDTF">2003-12-14T09:18:13Z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1404779627</vt:i4>
  </property>
  <property fmtid="{D5CDD505-2E9C-101B-9397-08002B2CF9AE}" pid="3" name="_EmailSubject">
    <vt:lpwstr>Ergebnisse LG Damen, Zistu</vt:lpwstr>
  </property>
  <property fmtid="{D5CDD505-2E9C-101B-9397-08002B2CF9AE}" pid="4" name="_AuthorEmail">
    <vt:lpwstr>franz@fam-habermeier.de</vt:lpwstr>
  </property>
  <property fmtid="{D5CDD505-2E9C-101B-9397-08002B2CF9AE}" pid="5" name="_AuthorEmailDisplayName">
    <vt:lpwstr>franz@fam-habermeier.de</vt:lpwstr>
  </property>
  <property fmtid="{D5CDD505-2E9C-101B-9397-08002B2CF9AE}" pid="6" name="_PreviousAdHocReviewCycleID">
    <vt:i4>-2098256172</vt:i4>
  </property>
  <property fmtid="{D5CDD505-2E9C-101B-9397-08002B2CF9AE}" pid="7" name="_ReviewingToolsShownOnce">
    <vt:lpwstr/>
  </property>
</Properties>
</file>